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<sst xmlns="http://schemas.openxmlformats.org/spreadsheetml/2006/main" count="48" uniqueCount="48">
  <si>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</si>
  <si>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RSI030</t>
  </si>
  <si>
    <t xml:space="preserve">m²</t>
  </si>
  <si>
    <t xml:space="preserve">Revestimiento de pavimento industrial, sistema Ucrete "MBCC de Sika".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</si>
  <si>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</si>
  <si>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</si>
  <si>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</si>
  <si>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</si>
  <si>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</si>
  <si>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</si>
  <si>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</si>
  <si>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</si>
  <si>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</si>
  <si>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</si>
  <si>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áridos activos), a base de resina de poliuretano y cemento, sin disolventes, Ucrete DP Basecoat B4 "MBCC de Sika", acabado antideslizante, SR - B2,0 - AR0,5 - IR4 según UNE-EN 13813; de aplicación como capa base de 4 mm de espesor, con muy bajo contenido de sustancias orgánicas volátiles (VOC), según UNE-EN 13813, para pavimentos de altas solicitaciones del sistema Ucrete.</t>
  </si>
  <si>
    <t xml:space="preserve">mt09bnc320fa</t>
  </si>
  <si>
    <t xml:space="preserve">kg</t>
  </si>
  <si>
    <t xml:space="preserve">Mortero polimérico de tres componentes (resina, endurecedor y áridos activos), a base de resina de poliuretano y cemento, sin disolventes, Ucrete DP Basecoat B6 "MBCC de Sika", acabado antideslizante, SR - B2,0 - AR0,5 - IR4 según UNE-EN 13813; de aplicación como capa base de 6 mm de espesor, con muy bajo contenido de sustancias orgánicas volátiles (VOC), según UNE-EN 13813, para pavimentos de altas solicitaciones del sistema Ucrete.</t>
  </si>
  <si>
    <t xml:space="preserve">mt15bas130c</t>
  </si>
  <si>
    <t xml:space="preserve">kg</t>
  </si>
  <si>
    <t xml:space="preserve">Árido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</si>
  <si>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</si>
  <si>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</si>
  <si>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áridos activos y pigmentos), Ucrete DP Topcoat "MBCC de Sika", a base de resina de poliuretano y cemento, de color crema, según UNE-EN 13813,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</si>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</sst>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2.35</v>
      </c>
      <c r="G10" s="11"/>
      <c r="H10" s="12">
        <v>4.82</v>
      </c>
      <c r="I10" s="12">
        <f ca="1">ROUND(INDIRECT(ADDRESS(ROW()+(0), COLUMN()+(-3), 1))*INDIRECT(ADDRESS(ROW()+(0), COLUMN()+(-1), 1)), 2)</f>
        <v>11.33</v>
      </c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11</v>
      </c>
      <c r="G11" s="11"/>
      <c r="H11" s="12">
        <v>4.18</v>
      </c>
      <c r="I11" s="12">
        <f ca="1">ROUND(INDIRECT(ADDRESS(ROW()+(0), COLUMN()+(-3), 1))*INDIRECT(ADDRESS(ROW()+(0), COLUMN()+(-1), 1)), 2)</f>
        <v>45.98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4.5</v>
      </c>
      <c r="G12" s="11"/>
      <c r="H12" s="12">
        <v>0.74</v>
      </c>
      <c r="I12" s="12">
        <f ca="1">ROUND(INDIRECT(ADDRESS(ROW()+(0), COLUMN()+(-3), 1))*INDIRECT(ADDRESS(ROW()+(0), COLUMN()+(-1), 1)), 2)</f>
        <v>3.33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0.8</v>
      </c>
      <c r="G13" s="13"/>
      <c r="H13" s="14">
        <v>13</v>
      </c>
      <c r="I13" s="14">
        <f ca="1">ROUND(INDIRECT(ADDRESS(ROW()+(0), COLUMN()+(-3), 1))*INDIRECT(ADDRESS(ROW()+(0), COLUMN()+(-1), 1)), 2)</f>
        <v>10.4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71.04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0.261</v>
      </c>
      <c r="G16" s="11"/>
      <c r="H16" s="12">
        <v>23.1</v>
      </c>
      <c r="I16" s="12">
        <f ca="1">ROUND(INDIRECT(ADDRESS(ROW()+(0), COLUMN()+(-3), 1))*INDIRECT(ADDRESS(ROW()+(0), COLUMN()+(-1), 1)), 2)</f>
        <v>6.03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0.38</v>
      </c>
      <c r="G17" s="13"/>
      <c r="H17" s="14">
        <v>21.94</v>
      </c>
      <c r="I17" s="14">
        <f ca="1">ROUND(INDIRECT(ADDRESS(ROW()+(0), COLUMN()+(-3), 1))*INDIRECT(ADDRESS(ROW()+(0), COLUMN()+(-1), 1)), 2)</f>
        <v>8.34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14.37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85.41</v>
      </c>
      <c r="I20" s="14">
        <f ca="1">ROUND(INDIRECT(ADDRESS(ROW()+(0), COLUMN()+(-3), 1))*INDIRECT(ADDRESS(ROW()+(0), COLUMN()+(-1), 1))/100, 2)</f>
        <v>1.71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87.12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182003</v>
      </c>
      <c r="F25" s="29"/>
      <c r="G25" s="29">
        <v>182004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