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<sst xmlns="http://schemas.openxmlformats.org/spreadsheetml/2006/main" count="41" uniqueCount="41">
  <si>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</si>
  <si>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RSG020</t>
  </si>
  <si>
    <t xml:space="preserve">m</t>
  </si>
  <si>
    <t xml:space="preserve">Rodapié cerámico. Colocación en capa fina.</t>
  </si>
  <si>
    <r>
      <rPr>
        <sz val="8.25"/>
        <color rgb="FF000000"/>
        <rFont val="Arial"/>
        <family val="2"/>
      </rPr>
      <t xml:space="preserve">Rodapié de gres esmaltado, de 80 mm, gama básica. COLOCACIÓN: en capa fina, con adhesivo cementoso de fraguado normal, C1 sin ninguna característica adicional, gris.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</si>
  <si>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</si>
  <si>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</si>
  <si>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</si>
  <si>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</si>
  <si>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</si>
  <si>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</si>
  <si>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</si>
  <si>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mt18rce100a</t>
  </si>
  <si>
    <t xml:space="preserve">m</t>
  </si>
  <si>
    <t xml:space="preserve">Rodapié de gres esmaltado, de 80 cm de altura, gama básica.</t>
  </si>
  <si>
    <t xml:space="preserve">mt09mcr021g</t>
  </si>
  <si>
    <t xml:space="preserve">kg</t>
  </si>
  <si>
    <t xml:space="preserve">Adhesivo cementoso de fraguado normal, C1, según UNE-EN 12004, color gris.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</si>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</sst>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82" customWidth="1"/>
    <col min="4" max="4" width="70.72" customWidth="1"/>
    <col min="5" max="5" width="3.40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2.32</v>
      </c>
      <c r="I10" s="12">
        <f ca="1">ROUND(INDIRECT(ADDRESS(ROW()+(0), COLUMN()+(-3), 1))*INDIRECT(ADDRESS(ROW()+(0), COLUMN()+(-1), 1)), 2)</f>
        <v>2.44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0.25</v>
      </c>
      <c r="G11" s="11"/>
      <c r="H11" s="12">
        <v>0.35</v>
      </c>
      <c r="I11" s="12">
        <f ca="1">ROUND(INDIRECT(ADDRESS(ROW()+(0), COLUMN()+(-3), 1))*INDIRECT(ADDRESS(ROW()+(0), COLUMN()+(-1), 1)), 2)</f>
        <v>0.09</v>
      </c>
    </row>
    <row r="12" spans="1:9" ht="66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0.18</v>
      </c>
      <c r="G12" s="13"/>
      <c r="H12" s="14">
        <v>1.7</v>
      </c>
      <c r="I12" s="14">
        <f ca="1">ROUND(INDIRECT(ADDRESS(ROW()+(0), COLUMN()+(-3), 1))*INDIRECT(ADDRESS(ROW()+(0), COLUMN()+(-1), 1)), 2)</f>
        <v>0.31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2.84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0.214</v>
      </c>
      <c r="G15" s="13"/>
      <c r="H15" s="14">
        <v>23.1</v>
      </c>
      <c r="I15" s="14">
        <f ca="1">ROUND(INDIRECT(ADDRESS(ROW()+(0), COLUMN()+(-3), 1))*INDIRECT(ADDRESS(ROW()+(0), COLUMN()+(-1), 1)), 2)</f>
        <v>4.94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1))), 2)</f>
        <v>4.94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1)),INDIRECT(ADDRESS(ROW()+(-5), COLUMN()+(1), 1))), 2)</f>
        <v>7.78</v>
      </c>
      <c r="I18" s="14">
        <f ca="1">ROUND(INDIRECT(ADDRESS(ROW()+(0), COLUMN()+(-3), 1))*INDIRECT(ADDRESS(ROW()+(0), COLUMN()+(-1), 1))/100, 2)</f>
        <v>0.16</v>
      </c>
    </row>
    <row r="19" spans="1:9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1)),INDIRECT(ADDRESS(ROW()+(-6), COLUMN()+(0), 1))), 2)</f>
        <v>7.94</v>
      </c>
    </row>
    <row r="22" spans="1:9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</row>
    <row r="23" spans="1:9" ht="13.50" thickBot="1" customHeight="1">
      <c r="A23" s="28" t="s">
        <v>36</v>
      </c>
      <c r="B23" s="28"/>
      <c r="C23" s="28"/>
      <c r="D23" s="28"/>
      <c r="E23" s="29">
        <v>142013</v>
      </c>
      <c r="F23" s="29"/>
      <c r="G23" s="29">
        <v>172013</v>
      </c>
      <c r="H23" s="29"/>
      <c r="I23" s="29">
        <v>3</v>
      </c>
    </row>
    <row r="24" spans="1:9" ht="13.50" thickBot="1" customHeight="1">
      <c r="A24" s="30" t="s">
        <v>37</v>
      </c>
      <c r="B24" s="30"/>
      <c r="C24" s="30"/>
      <c r="D24" s="30"/>
      <c r="E24" s="31"/>
      <c r="F24" s="31"/>
      <c r="G24" s="31"/>
      <c r="H24" s="31"/>
      <c r="I24" s="3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</row>
  </sheetData>
  <mergeCells count="4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E19"/>
    <mergeCell ref="F19:H19"/>
    <mergeCell ref="A22:D22"/>
    <mergeCell ref="E22:F22"/>
    <mergeCell ref="G22:H22"/>
    <mergeCell ref="A23:D23"/>
    <mergeCell ref="E23:F24"/>
    <mergeCell ref="G23:H24"/>
    <mergeCell ref="I23:I24"/>
    <mergeCell ref="A24:D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