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<sst xmlns="http://schemas.openxmlformats.org/spreadsheetml/2006/main" count="53" uniqueCount="53">
  <si>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</si>
  <si>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RSA021</t>
  </si>
  <si>
    <t xml:space="preserve">m²</t>
  </si>
  <si>
    <t xml:space="preserve">Capa fina de mortero autonivelante de cemento, "MBCC de Sika".</t>
  </si>
  <si>
    <r>
      <rPr>
        <sz val="8.25"/>
        <color rgb="FF000000"/>
        <rFont val="Arial"/>
        <family val="2"/>
      </rPr>
      <t xml:space="preserve">Capa fina de mortero autonivelante de cemento, monocomponente, MasterTop 544 "MBCC de Sika", CT - C40 - F6 - AR0,5, según UNE-EN 13813, de 5 mm de espesor, aplicada mecánicamente, para la regularización y nivelación de la superficie soporte interior de hormigón o mortero, previa aplicación de imprimación monocomponente a base de resinas sintéticas modificadas sin disolventes, MasterTile P 303 "MBCC de Sika", de color amarillo, preparada para recibir pavimento plástico, cerámico o de resinas poliméricas. Incluso banda de panel rígido de poliestireno expandido para la preparación de las juntas perimetrales de dilatación. El precio no incluye el soporte de hormigón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</si>
  <si>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</si>
  <si>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</si>
  <si>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</si>
  <si>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</si>
  <si>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</si>
  <si>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</si>
  <si>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</si>
  <si>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mt09bnc220d</t>
  </si>
  <si>
    <t xml:space="preserve">kg</t>
  </si>
  <si>
    <t xml:space="preserve">Mortero autonivelante de cemento, monocomponente, MasterTop 544 "MBCC de Sika", CT - C40 - F6 - AR0,5, según UNE-EN 13813, con resinas, áridos seleccionados y fibras sintéticas, con una resistencia a la compresión de 40000 kN/m² y una resistencia a la abrasión según el método Böhme UNE-EN 13892-3 de 18,8 cm³ / 50 cm², para regularización y nivelación de pavimentos interiores de hormigón.</t>
  </si>
  <si>
    <t xml:space="preserve">mt09bnc235d</t>
  </si>
  <si>
    <t xml:space="preserve">l</t>
  </si>
  <si>
    <t xml:space="preserve">Imprimación monocomponente a base de resinas sintéticas modificadas sin disolventes, MasterTile P 303 "MBCC de Sika", de color amarillo, para la adherencia de morteros autonivelantes a soportes cementosos, asfálticos o cerámicos.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</si>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</sst>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55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1"/>
      <c r="H10" s="11"/>
      <c r="I10" s="12">
        <v>1.44</v>
      </c>
      <c r="J10" s="12">
        <f ca="1">ROUND(INDIRECT(ADDRESS(ROW()+(0), COLUMN()+(-4), 1))*INDIRECT(ADDRESS(ROW()+(0), COLUMN()+(-1), 1)), 2)</f>
        <v>14.4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1"/>
      <c r="H11" s="11"/>
      <c r="I11" s="12">
        <v>7.57</v>
      </c>
      <c r="J11" s="12">
        <f ca="1">ROUND(INDIRECT(ADDRESS(ROW()+(0), COLUMN()+(-4), 1))*INDIRECT(ADDRESS(ROW()+(0), COLUMN()+(-1), 1)), 2)</f>
        <v>0.95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3"/>
      <c r="H12" s="13"/>
      <c r="I12" s="14">
        <v>0.92</v>
      </c>
      <c r="J12" s="14">
        <f ca="1">ROUND(INDIRECT(ADDRESS(ROW()+(0), COLUMN()+(-4),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15.44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0.058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0.63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0.036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0.83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0.059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1.29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2.12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18.19</v>
      </c>
      <c r="J22" s="14">
        <f ca="1">ROUND(INDIRECT(ADDRESS(ROW()+(0), COLUMN()+(-4), 1))*INDIRECT(ADDRESS(ROW()+(0), COLUMN()+(-1), 1))/100, 2)</f>
        <v>0.36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18.55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182003</v>
      </c>
      <c r="H27" s="29">
        <v>182004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1.07202e+06</v>
      </c>
      <c r="H29" s="29">
        <v>1.07202e+06</v>
      </c>
      <c r="I29" s="29"/>
      <c r="J29" s="29" t="s">
        <v>48</v>
      </c>
    </row>
    <row r="30" spans="1:10" ht="24.0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