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<sst xmlns="http://schemas.openxmlformats.org/spreadsheetml/2006/main" count="61" uniqueCount="61">
  <si>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</si>
  <si>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RRO010</t>
  </si>
  <si>
    <t xml:space="preserve">m²</t>
  </si>
  <si>
    <t xml:space="preserve">Trasdosado directo de paneles de yeso reforzados con fibra de vidrio. Sistema "PANELSYSTEM".</t>
  </si>
  <si>
    <r>
      <rPr>
        <sz val="8.25"/>
        <color rgb="FF000000"/>
        <rFont val="Arial"/>
        <family val="2"/>
      </rPr>
      <t xml:space="preserve">Trasdosado directo de paneles aligerados de yeso reforzado con fibra de vidrio, TC-7 "PANELSYSTEM", de 500 mm de anchura, 2900 mm de longitud máxima y 70 mm de espesor, con los bordes longitudinales machihembrados para el pegado entre sí. Incluso banda fonoaislante bicapa autoadhesiva; pasta y cinta para el tratamiento de juntas entre placas; adhesivo de unión para el refuerzo de los encuentros y cinta autoadhesiva de celulosa.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</si>
  <si>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</si>
  <si>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</si>
  <si>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</si>
  <si>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</si>
  <si>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</si>
  <si>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</si>
  <si>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</si>
  <si>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mt16pdg010b</t>
  </si>
  <si>
    <t xml:space="preserve">m</t>
  </si>
  <si>
    <t xml:space="preserve">Banda fonoaislante bicapa autoadhesiva, de 5 mm de espesor, formada por una membrana autoadhesiva de alta densidad termosoldada a una lámina de espuma de polietileno reticulado, masa nominal 3,35 kg/m².</t>
  </si>
  <si>
    <t xml:space="preserve">mt12pyp010a</t>
  </si>
  <si>
    <t xml:space="preserve">m²</t>
  </si>
  <si>
    <t xml:space="preserve">Panel aligerado de yeso reforzado con fibra de vidrio, TC-7 "PANELSYSTEM", de 500 mm de anchura, 2900 mm de longitud máxima y 70 mm de espesor, con los bordes longitudinales machihembrados para el pegado entre sí.</t>
  </si>
  <si>
    <t xml:space="preserve">mt09pye020</t>
  </si>
  <si>
    <t xml:space="preserve">kg</t>
  </si>
  <si>
    <t xml:space="preserve">Pasta de yeso para juntas, según UNE-EN 13279-1.</t>
  </si>
  <si>
    <t xml:space="preserve">mt16pdg015a</t>
  </si>
  <si>
    <t xml:space="preserve">m</t>
  </si>
  <si>
    <t xml:space="preserve">Banda elástica de poliestireno expandido, de 15 mm de espesor.</t>
  </si>
  <si>
    <t xml:space="preserve">mt12pyp110</t>
  </si>
  <si>
    <t xml:space="preserve">m³</t>
  </si>
  <si>
    <t xml:space="preserve">Adhesivo de unión.</t>
  </si>
  <si>
    <t xml:space="preserve">mt12pyp100</t>
  </si>
  <si>
    <t xml:space="preserve">m</t>
  </si>
  <si>
    <t xml:space="preserve">Cinta autoadhesiva de celulosa para colocar en los encuentros de los paneles con el paramento.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</si>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</sst>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0.87</v>
      </c>
      <c r="J10" s="12">
        <f ca="1">ROUND(INDIRECT(ADDRESS(ROW()+(0), COLUMN()+(-3), 1))*INDIRECT(ADDRESS(ROW()+(0), COLUMN()+(-1), 1)), 2)</f>
        <v>0.52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11.61</v>
      </c>
      <c r="J11" s="12">
        <f ca="1">ROUND(INDIRECT(ADDRESS(ROW()+(0), COLUMN()+(-3), 1))*INDIRECT(ADDRESS(ROW()+(0), COLUMN()+(-1), 1)), 2)</f>
        <v>12.19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</v>
      </c>
      <c r="H12" s="11"/>
      <c r="I12" s="12">
        <v>5.26</v>
      </c>
      <c r="J12" s="12">
        <f ca="1">ROUND(INDIRECT(ADDRESS(ROW()+(0), COLUMN()+(-3), 1))*INDIRECT(ADDRESS(ROW()+(0), COLUMN()+(-1), 1)), 2)</f>
        <v>2.63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0.35</v>
      </c>
      <c r="J13" s="12">
        <f ca="1">ROUND(INDIRECT(ADDRESS(ROW()+(0), COLUMN()+(-3), 1))*INDIRECT(ADDRESS(ROW()+(0), COLUMN()+(-1), 1)), 2)</f>
        <v>0.35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0.005</v>
      </c>
      <c r="H14" s="11"/>
      <c r="I14" s="12">
        <v>124.5</v>
      </c>
      <c r="J14" s="12">
        <f ca="1">ROUND(INDIRECT(ADDRESS(ROW()+(0), COLUMN()+(-3), 1))*INDIRECT(ADDRESS(ROW()+(0), COLUMN()+(-1), 1)), 2)</f>
        <v>0.62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0.4</v>
      </c>
      <c r="H15" s="11"/>
      <c r="I15" s="12">
        <v>0.1</v>
      </c>
      <c r="J15" s="12">
        <f ca="1">ROUND(INDIRECT(ADDRESS(ROW()+(0), COLUMN()+(-3), 1))*INDIRECT(ADDRESS(ROW()+(0), COLUMN()+(-1), 1)), 2)</f>
        <v>0.04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0.4</v>
      </c>
      <c r="H16" s="13"/>
      <c r="I16" s="14">
        <v>0.04</v>
      </c>
      <c r="J16" s="14">
        <f ca="1">ROUND(INDIRECT(ADDRESS(ROW()+(0), COLUMN()+(-3), 1))*INDIRECT(ADDRESS(ROW()+(0), COLUMN()+(-1), 1)), 2)</f>
        <v>0.02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16.37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0.228</v>
      </c>
      <c r="H19" s="11"/>
      <c r="I19" s="12">
        <v>23.74</v>
      </c>
      <c r="J19" s="12">
        <f ca="1">ROUND(INDIRECT(ADDRESS(ROW()+(0), COLUMN()+(-3), 1))*INDIRECT(ADDRESS(ROW()+(0), COLUMN()+(-1), 1)), 2)</f>
        <v>5.41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0.228</v>
      </c>
      <c r="H20" s="13"/>
      <c r="I20" s="14">
        <v>21.94</v>
      </c>
      <c r="J20" s="14">
        <f ca="1">ROUND(INDIRECT(ADDRESS(ROW()+(0), COLUMN()+(-3), 1))*INDIRECT(ADDRESS(ROW()+(0), COLUMN()+(-1), 1)), 2)</f>
        <v>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10.41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26.78</v>
      </c>
      <c r="J23" s="14">
        <f ca="1">ROUND(INDIRECT(ADDRESS(ROW()+(0), COLUMN()+(-3), 1))*INDIRECT(ADDRESS(ROW()+(0), COLUMN()+(-1), 1))/100, 2)</f>
        <v>0.54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27.32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1.10201e+06</v>
      </c>
      <c r="G28" s="29"/>
      <c r="H28" s="29">
        <v>1.10201e+06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132006</v>
      </c>
      <c r="G30" s="29"/>
      <c r="H30" s="29">
        <v>132007</v>
      </c>
      <c r="I30" s="29"/>
      <c r="J30" s="29" t="s">
        <v>55</v>
      </c>
    </row>
    <row r="31" spans="1:10" ht="13.50" thickBot="1" customHeight="1">
      <c r="A31" s="32" t="s">
        <v>56</v>
      </c>
      <c r="B31" s="32"/>
      <c r="C31" s="32"/>
      <c r="D31" s="32"/>
      <c r="E31" s="32"/>
      <c r="F31" s="33"/>
      <c r="G31" s="33"/>
      <c r="H31" s="33"/>
      <c r="I31" s="33"/>
      <c r="J31" s="33"/>
    </row>
    <row r="32" spans="1:10" ht="13.50" thickBot="1" customHeight="1">
      <c r="A32" s="30" t="s">
        <v>57</v>
      </c>
      <c r="B32" s="30"/>
      <c r="C32" s="30"/>
      <c r="D32" s="30"/>
      <c r="E32" s="30"/>
      <c r="F32" s="31">
        <v>112007</v>
      </c>
      <c r="G32" s="31"/>
      <c r="H32" s="31">
        <v>112007</v>
      </c>
      <c r="I32" s="31"/>
      <c r="J32" s="3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