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<sst xmlns="http://schemas.openxmlformats.org/spreadsheetml/2006/main" count="53" uniqueCount="53">
  <si>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</si>
  <si>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RQO010</t>
  </si>
  <si>
    <t xml:space="preserve">m²</t>
  </si>
  <si>
    <t xml:space="preserve">Mortero monocapa.</t>
  </si>
  <si>
    <r>
      <rPr>
        <sz val="8.25"/>
        <color rgb="FF000000"/>
        <rFont val="Arial"/>
        <family val="2"/>
      </rPr>
      <t xml:space="preserve">Revestimiento de paramentos exteriores con mortero monocapa, acabado con piedra proyectada, color a elegir, tipo OC CSIII W1 según UNE-EN 998-1,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</si>
  <si>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</si>
  <si>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</si>
  <si>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</si>
  <si>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</si>
  <si>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</si>
  <si>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</si>
  <si>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</si>
  <si>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mt28moc010bk</t>
  </si>
  <si>
    <t xml:space="preserve">kg</t>
  </si>
  <si>
    <t xml:space="preserve">Mortero monocapa, acabado con piedra proyectada, color a elegir, tipo OC CSIII W1 según UNE-EN 998-1, compuesto de cemento blanco, cal, áridos de granulometría compensada, aditivos orgánicos e inorgánicos y pigmentos minerales.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</si>
  <si>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</si>
  <si>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</si>
  <si>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</si>
  <si>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mt28maw050e</t>
  </si>
  <si>
    <t xml:space="preserve">m²</t>
  </si>
  <si>
    <t xml:space="preserve">Malla de fibra de vidrio antiálcalis, de 7x6,5 mm de luz de malla, 195 g/m² de masa superficial, 0,65 mm de espesor y de 0,11x50 m,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</si>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</sst>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0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19.5</v>
      </c>
      <c r="H10" s="11"/>
      <c r="I10" s="12">
        <v>0.55</v>
      </c>
      <c r="J10" s="12">
        <f ca="1">ROUND(INDIRECT(ADDRESS(ROW()+(0), COLUMN()+(-3), 1))*INDIRECT(ADDRESS(ROW()+(0), COLUMN()+(-1), 1)), 2)</f>
        <v>10.73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15</v>
      </c>
      <c r="H11" s="11"/>
      <c r="I11" s="12">
        <v>0.37</v>
      </c>
      <c r="J11" s="12">
        <f ca="1">ROUND(INDIRECT(ADDRESS(ROW()+(0), COLUMN()+(-3), 1))*INDIRECT(ADDRESS(ROW()+(0), COLUMN()+(-1), 1)), 2)</f>
        <v>5.55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1.87</v>
      </c>
      <c r="J12" s="12">
        <f ca="1">ROUND(INDIRECT(ADDRESS(ROW()+(0), COLUMN()+(-3), 1))*INDIRECT(ADDRESS(ROW()+(0), COLUMN()+(-1), 1)), 2)</f>
        <v>0.39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0.1</v>
      </c>
      <c r="J15" s="14">
        <f ca="1">ROUND(INDIRECT(ADDRESS(ROW()+(0), COLUMN()+(-3),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17.49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0.446</v>
      </c>
      <c r="H18" s="11"/>
      <c r="I18" s="12">
        <v>23.1</v>
      </c>
      <c r="J18" s="12">
        <f ca="1">ROUND(INDIRECT(ADDRESS(ROW()+(0), COLUMN()+(-3), 1))*INDIRECT(ADDRESS(ROW()+(0), COLUMN()+(-1), 1)), 2)</f>
        <v>10.3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0.246</v>
      </c>
      <c r="H19" s="13"/>
      <c r="I19" s="14">
        <v>22.4</v>
      </c>
      <c r="J19" s="14">
        <f ca="1">ROUND(INDIRECT(ADDRESS(ROW()+(0), COLUMN()+(-3), 1))*INDIRECT(ADDRESS(ROW()+(0), COLUMN()+(-1), 1)), 2)</f>
        <v>5.51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15.81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33.3</v>
      </c>
      <c r="J22" s="14">
        <f ca="1">ROUND(INDIRECT(ADDRESS(ROW()+(0), COLUMN()+(-3), 1))*INDIRECT(ADDRESS(ROW()+(0), COLUMN()+(-1), 1))/100, 2)</f>
        <v>1.33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34.63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