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<sst xmlns="http://schemas.openxmlformats.org/spreadsheetml/2006/main" count="32" uniqueCount="32">
  <si>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</si>
  <si>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REP021</t>
  </si>
  <si>
    <t xml:space="preserve">Ud</t>
  </si>
  <si>
    <t xml:space="preserve">Zanquín de escalera interior, de piedra natural. Colocación en capa gruesa.</t>
  </si>
  <si>
    <r>
      <rPr>
        <sz val="8.25"/>
        <color rgb="FF000000"/>
        <rFont val="Arial"/>
        <family val="2"/>
      </rPr>
      <t xml:space="preserve">Zanquín de mármol, procedente de España, Crema Levante, de dos piezas, 37x7x2 cm, cara y cantos pulidos. COLOCACIÓN: en capa gruesa con mortero de cemento M-5. REJUNTADO: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</si>
  <si>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</si>
  <si>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</si>
  <si>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</si>
  <si>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</si>
  <si>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</si>
  <si>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</si>
  <si>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</si>
  <si>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mt18zmn110u</t>
  </si>
  <si>
    <t xml:space="preserve">Ud</t>
  </si>
  <si>
    <t xml:space="preserve">Zanquín de mármol, procedente de España, Crema Levante, de dos piezas, 37x7x2 cm, cara y cantos pulidos, densidad 2690 kg/m³, según UNE-EN 1936, resistencia a compresión 131,6 MPa, según UNE-EN 1926, resistencia a flexión 11,4 MPa, según UNE-EN 12372, absorción de agua por capilaridad menor de 5 kg/m² min½, según UNE-EN 1925, coeficiente de absorción de agua &lt;= 0,4%, según UNE-EN 13755, Euroclase A1 de reacción al fuego, según Comisión 96/603/EC, resistencia a la abrasión 2,76 mm, según UNE-EN 14157, resistencia al deslizamiento en condiciones secas (índice SRV) 53, resistencia al deslizamiento en condiciones húmedas (índice SRV) 14, según UNE-EN 14231; según UNE-EN 12058.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</si>
  <si>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</si>
  <si>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</si>
  <si>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</si>
  <si>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mt09mcr060c</t>
  </si>
  <si>
    <t xml:space="preserve">kg</t>
  </si>
  <si>
    <t xml:space="preserve">Mortero de juntas cementoso, CG1, para junta mínima entre 1,5 y 3 mm, según UNE-EN 13888.</t>
  </si>
  <si>
    <t xml:space="preserve">Subtotal materiales:</t>
  </si>
  <si>
    <t xml:space="preserve">Mano de obra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</si>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</sst>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31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2.84</v>
      </c>
      <c r="H10" s="12">
        <f ca="1">ROUND(INDIRECT(ADDRESS(ROW()+(0), COLUMN()+(-2), 1))*INDIRECT(ADDRESS(ROW()+(0), COLUMN()+(-1), 1)), 2)</f>
        <v>2.84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115.3</v>
      </c>
      <c r="H11" s="12">
        <f ca="1">ROUND(INDIRECT(ADDRESS(ROW()+(0), COLUMN()+(-2), 1))*INDIRECT(ADDRESS(ROW()+(0), COLUMN()+(-1), 1)), 2)</f>
        <v>0.81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0.7</v>
      </c>
      <c r="H12" s="14">
        <f ca="1">ROUND(INDIRECT(ADDRESS(ROW()+(0), COLUMN()+(-2), 1))*INDIRECT(ADDRESS(ROW()+(0), COLUMN()+(-1), 1)), 2)</f>
        <v>0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0.174</v>
      </c>
      <c r="G15" s="14">
        <v>21.94</v>
      </c>
      <c r="H15" s="14">
        <f ca="1">ROUND(INDIRECT(ADDRESS(ROW()+(0), COLUMN()+(-2), 1))*INDIRECT(ADDRESS(ROW()+(0), COLUMN()+(-1), 1)), 2)</f>
        <v>3.82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7.47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7.62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