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<sst xmlns="http://schemas.openxmlformats.org/spreadsheetml/2006/main" count="44" uniqueCount="44">
  <si>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</si>
  <si>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REG020</t>
  </si>
  <si>
    <t xml:space="preserve">m</t>
  </si>
  <si>
    <t xml:space="preserve">Rodapié cerámico de escalera. Colocación en capa fina.</t>
  </si>
  <si>
    <r>
      <rPr>
        <sz val="8.25"/>
        <color rgb="FF000000"/>
        <rFont val="Arial"/>
        <family val="2"/>
      </rPr>
      <t xml:space="preserve">Rodapié de escalera, de gres esmaltado, de 80 mm, gama media.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</si>
  <si>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</si>
  <si>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</si>
  <si>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</si>
  <si>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</si>
  <si>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</si>
  <si>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</si>
  <si>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</si>
  <si>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mt18rce105b</t>
  </si>
  <si>
    <t xml:space="preserve">m</t>
  </si>
  <si>
    <t xml:space="preserve">Rodapié de gres esmaltado, cortado a inglete para revestimiento de peldaño, de 80 cm de altura, gama media.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</si>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</sst>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72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2.9</v>
      </c>
      <c r="I10" s="12">
        <f ca="1">ROUND(INDIRECT(ADDRESS(ROW()+(0), COLUMN()+(-3), 1))*INDIRECT(ADDRESS(ROW()+(0), COLUMN()+(-1), 1)), 2)</f>
        <v>3.05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0.25</v>
      </c>
      <c r="G11" s="11"/>
      <c r="H11" s="12">
        <v>0.35</v>
      </c>
      <c r="I11" s="12">
        <f ca="1">ROUND(INDIRECT(ADDRESS(ROW()+(0), COLUMN()+(-3), 1))*INDIRECT(ADDRESS(ROW()+(0), COLUMN()+(-1), 1)), 2)</f>
        <v>0.09</v>
      </c>
    </row>
    <row r="12" spans="1:9" ht="66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0.18</v>
      </c>
      <c r="G12" s="13"/>
      <c r="H12" s="14">
        <v>1.7</v>
      </c>
      <c r="I12" s="14">
        <f ca="1">ROUND(INDIRECT(ADDRESS(ROW()+(0), COLUMN()+(-3), 1))*INDIRECT(ADDRESS(ROW()+(0), COLUMN()+(-1), 1)), 2)</f>
        <v>0.31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3.45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0.174</v>
      </c>
      <c r="G15" s="11"/>
      <c r="H15" s="12">
        <v>23.1</v>
      </c>
      <c r="I15" s="12">
        <f ca="1">ROUND(INDIRECT(ADDRESS(ROW()+(0), COLUMN()+(-3), 1))*INDIRECT(ADDRESS(ROW()+(0), COLUMN()+(-1), 1)), 2)</f>
        <v>4.02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0.087</v>
      </c>
      <c r="G16" s="13"/>
      <c r="H16" s="14">
        <v>21.94</v>
      </c>
      <c r="I16" s="14">
        <f ca="1">ROUND(INDIRECT(ADDRESS(ROW()+(0), COLUMN()+(-3), 1))*INDIRECT(ADDRESS(ROW()+(0), COLUMN()+(-1), 1)), 2)</f>
        <v>1.91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5.93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9.38</v>
      </c>
      <c r="I19" s="14">
        <f ca="1">ROUND(INDIRECT(ADDRESS(ROW()+(0), COLUMN()+(-3), 1))*INDIRECT(ADDRESS(ROW()+(0), COLUMN()+(-1), 1))/100, 2)</f>
        <v>0.19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9.57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142013</v>
      </c>
      <c r="F24" s="29"/>
      <c r="G24" s="29">
        <v>172013</v>
      </c>
      <c r="H24" s="29"/>
      <c r="I24" s="29">
        <v>3</v>
      </c>
    </row>
    <row r="25" spans="1:9" ht="13.50" thickBot="1" customHeight="1">
      <c r="A25" s="30" t="s">
        <v>40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