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<sst xmlns="http://schemas.openxmlformats.org/spreadsheetml/2006/main" count="55" uniqueCount="55">
  <si>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</si>
  <si>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</si>
  <si>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</si>
  <si>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</si>
  <si>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meseta intermedia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M-5,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</si>
  <si>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</si>
  <si>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</si>
  <si>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</si>
  <si>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</si>
  <si>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</si>
  <si>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</si>
  <si>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</si>
  <si>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</si>
  <si>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</si>
  <si>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</si>
  <si>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</si>
  <si>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</si>
  <si>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fábrica, según UNE-EN 13748-1.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</si>
  <si>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</si>
  <si>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</si>
  <si>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</si>
  <si>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</si>
  <si>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</si>
  <si>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obra, según UNE-EN 13748-1.</t>
  </si>
  <si>
    <t xml:space="preserve">mt18rtl010gb</t>
  </si>
  <si>
    <t xml:space="preserve">m</t>
  </si>
  <si>
    <t xml:space="preserve">Rodapié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</si>
  <si>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</si>
  <si>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</si>
  <si>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</si>
  <si>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</si>
  <si>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</si>
  <si>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</si>
  <si>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</si>
  <si>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</si>
  <si>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</si>
  <si>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</si>
  <si>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</si>
  <si>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</si>
  <si>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</si>
  <si>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</si>
  <si>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</si>
  <si>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99,97€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</si>
  <si>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</si>
  <si>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</si>
  <si>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</si>
  <si>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</si>
  <si>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</si>
  <si>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</si>
  <si>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Baldosas de terrazo. Parte 1: Baldosas de terrazo para uso interior.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</si>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</sst>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08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0.197</v>
      </c>
      <c r="H10" s="11"/>
      <c r="I10" s="12">
        <v>115.3</v>
      </c>
      <c r="J10" s="12">
        <f ca="1">ROUND(INDIRECT(ADDRESS(ROW()+(0), COLUMN()+(-3), 1))*INDIRECT(ADDRESS(ROW()+(0), COLUMN()+(-1), 1)), 2)</f>
        <v>22.71</v>
      </c>
      <c r="K10" s="12"/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17</v>
      </c>
      <c r="H11" s="11"/>
      <c r="I11" s="12">
        <v>30.36</v>
      </c>
      <c r="J11" s="12">
        <f ca="1">ROUND(INDIRECT(ADDRESS(ROW()+(0), COLUMN()+(-3), 1))*INDIRECT(ADDRESS(ROW()+(0), COLUMN()+(-1), 1)), 2)</f>
        <v>516.12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6.8</v>
      </c>
      <c r="H12" s="11"/>
      <c r="I12" s="12">
        <v>17.2</v>
      </c>
      <c r="J12" s="12">
        <f ca="1">ROUND(INDIRECT(ADDRESS(ROW()+(0), COLUMN()+(-3), 1))*INDIRECT(ADDRESS(ROW()+(0), COLUMN()+(-1), 1)), 2)</f>
        <v>116.96</v>
      </c>
      <c r="K12" s="12"/>
    </row>
    <row r="13" spans="1:11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9.9</v>
      </c>
      <c r="J13" s="12">
        <f ca="1">ROUND(INDIRECT(ADDRESS(ROW()+(0), COLUMN()+(-3), 1))*INDIRECT(ADDRESS(ROW()+(0), COLUMN()+(-1), 1)), 2)</f>
        <v>10.4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</v>
      </c>
      <c r="H14" s="11"/>
      <c r="I14" s="12">
        <v>3.03</v>
      </c>
      <c r="J14" s="12">
        <f ca="1">ROUND(INDIRECT(ADDRESS(ROW()+(0), COLUMN()+(-3), 1))*INDIRECT(ADDRESS(ROW()+(0), COLUMN()+(-1), 1)), 2)</f>
        <v>6.06</v>
      </c>
      <c r="K14" s="12"/>
    </row>
    <row r="15" spans="1:11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0.02</v>
      </c>
      <c r="H15" s="13"/>
      <c r="I15" s="14">
        <v>14.3</v>
      </c>
      <c r="J15" s="14">
        <f ca="1">ROUND(INDIRECT(ADDRESS(ROW()+(0), COLUMN()+(-3), 1))*INDIRECT(ADDRESS(ROW()+(0), COLUMN()+(-1), 1)), 2)</f>
        <v>0.29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672.54</v>
      </c>
      <c r="K16" s="17"/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4.85</v>
      </c>
      <c r="H18" s="11"/>
      <c r="I18" s="12">
        <v>23.1</v>
      </c>
      <c r="J18" s="12">
        <f ca="1">ROUND(INDIRECT(ADDRESS(ROW()+(0), COLUMN()+(-3), 1))*INDIRECT(ADDRESS(ROW()+(0), COLUMN()+(-1), 1)), 2)</f>
        <v>112.04</v>
      </c>
      <c r="K18" s="12"/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4.85</v>
      </c>
      <c r="H19" s="13"/>
      <c r="I19" s="14">
        <v>21.94</v>
      </c>
      <c r="J19" s="14">
        <f ca="1">ROUND(INDIRECT(ADDRESS(ROW()+(0), COLUMN()+(-3), 1))*INDIRECT(ADDRESS(ROW()+(0), COLUMN()+(-1), 1)), 2)</f>
        <v>106.41</v>
      </c>
      <c r="K19" s="14"/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218.45</v>
      </c>
      <c r="K20" s="17"/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890.99</v>
      </c>
      <c r="J22" s="14">
        <f ca="1">ROUND(INDIRECT(ADDRESS(ROW()+(0), COLUMN()+(-3), 1))*INDIRECT(ADDRESS(ROW()+(0), COLUMN()+(-1), 1))/100, 2)</f>
        <v>17.82</v>
      </c>
      <c r="K22" s="14"/>
    </row>
    <row r="23" spans="1:11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908.81</v>
      </c>
      <c r="K23" s="26"/>
    </row>
    <row r="26" spans="1:11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/>
      <c r="K26" s="27" t="s">
        <v>47</v>
      </c>
    </row>
    <row r="27" spans="1:11" ht="13.50" thickBot="1" customHeight="1">
      <c r="A27" s="28" t="s">
        <v>48</v>
      </c>
      <c r="B27" s="28"/>
      <c r="C27" s="28"/>
      <c r="D27" s="28"/>
      <c r="E27" s="28"/>
      <c r="F27" s="29">
        <v>162005</v>
      </c>
      <c r="G27" s="29"/>
      <c r="H27" s="29">
        <v>1.10201e+06</v>
      </c>
      <c r="I27" s="29"/>
      <c r="J27" s="29"/>
      <c r="K27" s="29">
        <v>4</v>
      </c>
    </row>
    <row r="28" spans="1:11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29" spans="1:11" ht="13.50" thickBot="1" customHeight="1">
      <c r="A29" s="30" t="s">
        <v>50</v>
      </c>
      <c r="B29" s="30"/>
      <c r="C29" s="30"/>
      <c r="D29" s="30"/>
      <c r="E29" s="30"/>
      <c r="F29" s="31">
        <v>142006</v>
      </c>
      <c r="G29" s="31"/>
      <c r="H29" s="31">
        <v>1.10201e+06</v>
      </c>
      <c r="I29" s="31"/>
      <c r="J29" s="31"/>
      <c r="K29" s="31"/>
    </row>
    <row r="30" spans="1:11" ht="13.50" thickBot="1" customHeight="1">
      <c r="A30" s="32" t="s">
        <v>51</v>
      </c>
      <c r="B30" s="32"/>
      <c r="C30" s="32"/>
      <c r="D30" s="32"/>
      <c r="E30" s="32"/>
      <c r="F30" s="33">
        <v>162005</v>
      </c>
      <c r="G30" s="33"/>
      <c r="H30" s="33">
        <v>162005</v>
      </c>
      <c r="I30" s="33"/>
      <c r="J30" s="33"/>
      <c r="K30" s="33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I20"/>
    <mergeCell ref="J20:K20"/>
    <mergeCell ref="A21:B21"/>
    <mergeCell ref="C21:D21"/>
    <mergeCell ref="E21:H21"/>
    <mergeCell ref="J21:K21"/>
    <mergeCell ref="A22:B22"/>
    <mergeCell ref="C22:D22"/>
    <mergeCell ref="E22:F22"/>
    <mergeCell ref="G22:H22"/>
    <mergeCell ref="J22:K22"/>
    <mergeCell ref="A23:F23"/>
    <mergeCell ref="G23:I23"/>
    <mergeCell ref="J23:K23"/>
    <mergeCell ref="A26:E26"/>
    <mergeCell ref="F26:G26"/>
    <mergeCell ref="H26:J26"/>
    <mergeCell ref="A27:E27"/>
    <mergeCell ref="F27:G27"/>
    <mergeCell ref="H27:J27"/>
    <mergeCell ref="K27:K30"/>
    <mergeCell ref="A28:E28"/>
    <mergeCell ref="F28:G28"/>
    <mergeCell ref="H28:J28"/>
    <mergeCell ref="A29:E29"/>
    <mergeCell ref="F29:G29"/>
    <mergeCell ref="H29:J29"/>
    <mergeCell ref="A30:E30"/>
    <mergeCell ref="F30:G30"/>
    <mergeCell ref="H30:J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