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<sst xmlns="http://schemas.openxmlformats.org/spreadsheetml/2006/main" count="44" uniqueCount="44">
  <si>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</si>
  <si>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RBB021</t>
  </si>
  <si>
    <t xml:space="preserve">m²</t>
  </si>
  <si>
    <t xml:space="preserve">Capa base de mortero de cemento, sobre soporte de hormigón.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</si>
  <si>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 en capa fina, tipo CR CSIV W2, según UNE-EN 998-1,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</si>
  <si>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</si>
  <si>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</si>
  <si>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</si>
  <si>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</si>
  <si>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</si>
  <si>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</si>
  <si>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</si>
  <si>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</si>
  <si>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</si>
  <si>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</si>
  <si>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mt28mon210v</t>
  </si>
  <si>
    <t xml:space="preserve">kg</t>
  </si>
  <si>
    <t xml:space="preserve">Mortero industrial para enlucido en capa fina, tipo CR CSIV W2, según UNE-EN 998-1, color blanco,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</si>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</sst>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0.200000</v>
      </c>
      <c r="H10" s="10"/>
      <c r="I10" s="11">
        <v>6.090000</v>
      </c>
      <c r="J10" s="11">
        <f ca="1">ROUND(INDIRECT(ADDRESS(ROW()+(0), COLUMN()+(-3), 1))*INDIRECT(ADDRESS(ROW()+(0), COLUMN()+(-1), 1)), 2)</f>
        <v>1.220000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12.000000</v>
      </c>
      <c r="H11" s="10"/>
      <c r="I11" s="11">
        <v>0.220000</v>
      </c>
      <c r="J11" s="11">
        <f ca="1">ROUND(INDIRECT(ADDRESS(ROW()+(0), COLUMN()+(-3), 1))*INDIRECT(ADDRESS(ROW()+(0), COLUMN()+(-1), 1)), 2)</f>
        <v>2.640000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0.210000</v>
      </c>
      <c r="H12" s="12"/>
      <c r="I12" s="13">
        <v>2.410000</v>
      </c>
      <c r="J12" s="13">
        <f ca="1">ROUND(INDIRECT(ADDRESS(ROW()+(0), COLUMN()+(-3), 1))*INDIRECT(ADDRESS(ROW()+(0), COLUMN()+(-1), 1)), 2)</f>
        <v>0.510000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4.370000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0.308000</v>
      </c>
      <c r="H15" s="10"/>
      <c r="I15" s="11">
        <v>17.540000</v>
      </c>
      <c r="J15" s="11">
        <f ca="1">ROUND(INDIRECT(ADDRESS(ROW()+(0), COLUMN()+(-3), 1))*INDIRECT(ADDRESS(ROW()+(0), COLUMN()+(-1), 1)), 2)</f>
        <v>5.400000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0.356000</v>
      </c>
      <c r="H16" s="12"/>
      <c r="I16" s="13">
        <v>16.830000</v>
      </c>
      <c r="J16" s="13">
        <f ca="1">ROUND(INDIRECT(ADDRESS(ROW()+(0), COLUMN()+(-3), 1))*INDIRECT(ADDRESS(ROW()+(0), COLUMN()+(-1), 1)), 2)</f>
        <v>5.990000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11.390000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15.760000</v>
      </c>
      <c r="J19" s="13">
        <f ca="1">ROUND(INDIRECT(ADDRESS(ROW()+(0), COLUMN()+(-3), 1))*INDIRECT(ADDRESS(ROW()+(0), COLUMN()+(-1), 1))/100, 2)</f>
        <v>0.320000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16.080000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162011.000000</v>
      </c>
      <c r="G24" s="28"/>
      <c r="H24" s="28">
        <v>162012.000000</v>
      </c>
      <c r="I24" s="28"/>
      <c r="J24" s="28">
        <v>4.000000</v>
      </c>
    </row>
    <row r="25" spans="1:10" ht="24.00" thickBot="1" customHeight="1">
      <c r="A25" s="29" t="s">
        <v>40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