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<sst xmlns="http://schemas.openxmlformats.org/spreadsheetml/2006/main" count="104" uniqueCount="104">
  <si>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</si>
  <si>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</si>
  <si>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</si>
  <si>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Cubierta inclinada, ajardinada extensiva. Sistema Projar Flora hasta 35°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</si>
  <si>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35° "PROJAR",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COBERTURA: módulo TECH-CELL-80 "PROJAR", de polipropileno reciclado, de 400x600 mm y de 80 mm de altura, sustrato CoverPro Flora "PROJAR", compuesto de materia orgánica de origen mineral y de origen vegetal, y otros componentes; con pH de 8, de 80 mm de espesor, 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</si>
  <si>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</si>
  <si>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</si>
  <si>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</si>
  <si>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</si>
  <si>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</si>
  <si>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</si>
  <si>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</si>
  <si>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</si>
  <si>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</si>
  <si>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</si>
  <si>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</si>
  <si>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</si>
  <si>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</si>
  <si>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</si>
  <si>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</si>
  <si>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</si>
  <si>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</si>
  <si>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</si>
  <si>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</si>
  <si>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</si>
  <si>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</si>
  <si>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</si>
  <si>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</si>
  <si>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</si>
  <si>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</si>
  <si>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</si>
  <si>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</si>
  <si>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</si>
  <si>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</si>
  <si>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</si>
  <si>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</si>
  <si>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</si>
  <si>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</si>
  <si>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</si>
  <si>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mt14lbp100a</t>
  </si>
  <si>
    <t xml:space="preserve">Ud</t>
  </si>
  <si>
    <t xml:space="preserve">Módulo TECH-CELL-80 "PROJAR", de polipropileno reciclado, de 400x600 mm y de 80 mm de altura, con tornillos para unión entre módulos; para drenaje y sujeción de la capa de sustrato.</t>
  </si>
  <si>
    <t xml:space="preserve">mt48sap010g</t>
  </si>
  <si>
    <t xml:space="preserve">m³</t>
  </si>
  <si>
    <t xml:space="preserve">Sustrato CoverPro Flora "PROJAR", compuesto de materia orgánica de origen mineral y de origen vegetal, y otros componentes; con pH de 8, suministrado en sacos Big Bag, para cubiertas ajardinadas extensivas.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</si>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</sst>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3.60" customWidth="1"/>
    <col min="10" max="10" width="10.3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125</v>
      </c>
      <c r="K20" s="12">
        <f ca="1">ROUND(INDIRECT(ADDRESS(ROW()+(0), COLUMN()+(-2), 1))*INDIRECT(ADDRESS(ROW()+(0), COLUMN()+(-1), 1)), 2)</f>
        <v>11.5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1.44</v>
      </c>
      <c r="K21" s="12">
        <f ca="1">ROUND(INDIRECT(ADDRESS(ROW()+(0), COLUMN()+(-2), 1))*INDIRECT(ADDRESS(ROW()+(0), COLUMN()+(-1), 1)), 2)</f>
        <v>1.58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173.65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0.016</v>
      </c>
      <c r="J26" s="12">
        <v>23.1</v>
      </c>
      <c r="K26" s="12">
        <f ca="1">ROUND(INDIRECT(ADDRESS(ROW()+(0), COLUMN()+(-2), 1))*INDIRECT(ADDRESS(ROW()+(0), COLUMN()+(-1), 1)), 2)</f>
        <v>0.37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0.016</v>
      </c>
      <c r="J27" s="12">
        <v>21.69</v>
      </c>
      <c r="K27" s="12">
        <f ca="1">ROUND(INDIRECT(ADDRESS(ROW()+(0), COLUMN()+(-2), 1))*INDIRECT(ADDRESS(ROW()+(0), COLUMN()+(-1), 1)), 2)</f>
        <v>0.35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0.113</v>
      </c>
      <c r="J28" s="12">
        <v>23.74</v>
      </c>
      <c r="K28" s="12">
        <f ca="1">ROUND(INDIRECT(ADDRESS(ROW()+(0), COLUMN()+(-2), 1))*INDIRECT(ADDRESS(ROW()+(0), COLUMN()+(-1), 1)), 2)</f>
        <v>2.68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0.113</v>
      </c>
      <c r="J29" s="12">
        <v>21.94</v>
      </c>
      <c r="K29" s="12">
        <f ca="1">ROUND(INDIRECT(ADDRESS(ROW()+(0), COLUMN()+(-2), 1))*INDIRECT(ADDRESS(ROW()+(0), COLUMN()+(-1), 1)), 2)</f>
        <v>2.48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0.262</v>
      </c>
      <c r="J30" s="12">
        <v>23.1</v>
      </c>
      <c r="K30" s="12">
        <f ca="1">ROUND(INDIRECT(ADDRESS(ROW()+(0), COLUMN()+(-2), 1))*INDIRECT(ADDRESS(ROW()+(0), COLUMN()+(-1), 1)), 2)</f>
        <v>6.05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0.262</v>
      </c>
      <c r="J31" s="12">
        <v>21.94</v>
      </c>
      <c r="K31" s="12">
        <f ca="1">ROUND(INDIRECT(ADDRESS(ROW()+(0), COLUMN()+(-2), 1))*INDIRECT(ADDRESS(ROW()+(0), COLUMN()+(-1), 1)), 2)</f>
        <v>5.75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0.287</v>
      </c>
      <c r="J32" s="12">
        <v>23.1</v>
      </c>
      <c r="K32" s="12">
        <f ca="1">ROUND(INDIRECT(ADDRESS(ROW()+(0), COLUMN()+(-2), 1))*INDIRECT(ADDRESS(ROW()+(0), COLUMN()+(-1), 1)), 2)</f>
        <v>6.63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0.287</v>
      </c>
      <c r="J33" s="14">
        <v>21.94</v>
      </c>
      <c r="K33" s="14">
        <f ca="1">ROUND(INDIRECT(ADDRESS(ROW()+(0), COLUMN()+(-2), 1))*INDIRECT(ADDRESS(ROW()+(0), COLUMN()+(-1), 1)), 2)</f>
        <v>6.3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30.61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204.26</v>
      </c>
      <c r="K36" s="14">
        <f ca="1">ROUND(INDIRECT(ADDRESS(ROW()+(0), COLUMN()+(-2), 1))*INDIRECT(ADDRESS(ROW()+(0), COLUMN()+(-1), 1))/100, 2)</f>
        <v>4.09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208.35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1.18202e+06</v>
      </c>
      <c r="F41" s="25">
        <v>1.18202e+06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1.03202e+06</v>
      </c>
      <c r="F45" s="25">
        <v>1.03202e+06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1.07202e+06</v>
      </c>
      <c r="F47" s="25">
        <v>1.07202e+06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