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<sst xmlns="http://schemas.openxmlformats.org/spreadsheetml/2006/main" count="48" uniqueCount="48">
  <si>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</si>
  <si>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QUT031</t>
  </si>
  <si>
    <t xml:space="preserve">m</t>
  </si>
  <si>
    <t xml:space="preserve">Punto singular para cubierta inclinada de tejas cerámicas.</t>
  </si>
  <si>
    <r>
      <rPr>
        <sz val="8.25"/>
        <color rgb="FF000000"/>
        <rFont val="Arial"/>
        <family val="2"/>
      </rPr>
      <t xml:space="preserve">Alero para cubierta inclinada, con tejas cerámicas de alero curvas, acabado con engobe color rojo, 40,8x15x6,3 cm, recibidas con mortero de cemento, industrial, M-5.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</si>
  <si>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</si>
  <si>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</si>
  <si>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</si>
  <si>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</si>
  <si>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</si>
  <si>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</si>
  <si>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</si>
  <si>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mt13tac057a</t>
  </si>
  <si>
    <t xml:space="preserve">Ud</t>
  </si>
  <si>
    <t xml:space="preserve">Teja cerámica de alero curva, acabado con engobe color rojo, 40,8x15x6,3 cm, para tejas curvas, según UNE-EN 1304.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</si>
  <si>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</si>
  <si>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</si>
  <si>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</si>
  <si>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</si>
  <si>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</si>
  <si>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</si>
  <si>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</si>
  <si>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</si>
  <si>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</si>
  <si>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</si>
  <si>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</si>
  <si>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</si>
  <si>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</si>
  <si>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</si>
  <si>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</si>
  <si>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</si>
  <si>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</si>
  <si>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</si>
  <si>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</si>
  <si>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</si>
  <si>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</si>
  <si>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</si>
  <si>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</si>
  <si>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</si>
  <si>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1304:2005</t>
  </si>
  <si>
    <t xml:space="preserve">3/4</t>
  </si>
  <si>
    <t xml:space="preserve">Tejas de arcilla cocida para colocación discontinua. Definiciones y especificaciones de producto.</t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</si>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</sst>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2.08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12.8</v>
      </c>
      <c r="H10" s="11"/>
      <c r="I10" s="12">
        <v>0.92</v>
      </c>
      <c r="J10" s="12">
        <f ca="1">ROUND(INDIRECT(ADDRESS(ROW()+(0), COLUMN()+(-3), 1))*INDIRECT(ADDRESS(ROW()+(0), COLUMN()+(-1), 1)), 2)</f>
        <v>11.78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</v>
      </c>
      <c r="H11" s="11"/>
      <c r="I11" s="12">
        <v>1.5</v>
      </c>
      <c r="J11" s="12">
        <f ca="1">ROUND(INDIRECT(ADDRESS(ROW()+(0), COLUMN()+(-3), 1))*INDIRECT(ADDRESS(ROW()+(0), COLUMN()+(-1), 1)), 2)</f>
        <v>0.02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0.056</v>
      </c>
      <c r="H12" s="13"/>
      <c r="I12" s="14">
        <v>53.48</v>
      </c>
      <c r="J12" s="14">
        <f ca="1">ROUND(INDIRECT(ADDRESS(ROW()+(0), COLUMN()+(-3), 1))*INDIRECT(ADDRESS(ROW()+(0), COLUMN()+(-1), 1)), 2)</f>
        <v>2.99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14.79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0.246</v>
      </c>
      <c r="H15" s="11"/>
      <c r="I15" s="12">
        <v>23.97</v>
      </c>
      <c r="J15" s="12">
        <f ca="1">ROUND(INDIRECT(ADDRESS(ROW()+(0), COLUMN()+(-3), 1))*INDIRECT(ADDRESS(ROW()+(0), COLUMN()+(-1), 1)), 2)</f>
        <v>5.9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0.246</v>
      </c>
      <c r="H16" s="13"/>
      <c r="I16" s="14">
        <v>22.51</v>
      </c>
      <c r="J16" s="14">
        <f ca="1">ROUND(INDIRECT(ADDRESS(ROW()+(0), COLUMN()+(-3), 1))*INDIRECT(ADDRESS(ROW()+(0), COLUMN()+(-1), 1)), 2)</f>
        <v>5.54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11.44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26.23</v>
      </c>
      <c r="J19" s="14">
        <f ca="1">ROUND(INDIRECT(ADDRESS(ROW()+(0), COLUMN()+(-3), 1))*INDIRECT(ADDRESS(ROW()+(0), COLUMN()+(-1), 1))/100, 2)</f>
        <v>0.52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26.75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122006</v>
      </c>
      <c r="G24" s="29"/>
      <c r="H24" s="29">
        <v>122007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42</v>
      </c>
      <c r="B26" s="28"/>
      <c r="C26" s="28"/>
      <c r="D26" s="28"/>
      <c r="E26" s="28"/>
      <c r="F26" s="29">
        <v>1.18202e+06</v>
      </c>
      <c r="G26" s="29"/>
      <c r="H26" s="29">
        <v>1.18202e+06</v>
      </c>
      <c r="I26" s="29"/>
      <c r="J26" s="29" t="s">
        <v>43</v>
      </c>
    </row>
    <row r="27" spans="1:10" ht="13.50" thickBot="1" customHeight="1">
      <c r="A27" s="30" t="s">
        <v>44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47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67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