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<sst xmlns="http://schemas.openxmlformats.org/spreadsheetml/2006/main" count="38" uniqueCount="38">
  <si>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</si>
  <si>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</si>
  <si>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</si>
  <si>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</si>
  <si>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chapa grecada con cinco grecas acabado prelacado, RC3 y RUV2, según UNE-EN 10169, de 0,5 mm de espesor, alma aislante de lana de roca de densidad media 95 kg/m³ y cara interior de chapa nervada acabado prelacado, de 0,5 mm de espesor, con perforaciones de 3 mm de diámetro, conductividad térmica 0,35 W/(mK), Euroclase A2-s1, d0 de reacción al fuego, según UNE-EN 13501-1, con 35 dB de índice global de reducción acústica, Rw, proporcionando una reducción del nivel global ponderado de presión de ruido aéreo de 34,7 dBA y coeficiente de absorción acústica medio 0,85, según UNE-EN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</si>
  <si>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</si>
  <si>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</si>
  <si>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</si>
  <si>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</si>
  <si>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</si>
  <si>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</si>
  <si>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</si>
  <si>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</si>
  <si>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</si>
  <si>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chapa grecada con cinco grecas acabado prelacado, RC3 y RUV2, según UNE-EN 10169, de 0,5 mm de espesor, alma aislante de lana de roca de densidad media 95 kg/m³ y cara interior de chapa nervada acabado prelacado, de 0,5 mm de espesor, con perforaciones de 3 mm de diámetro, conductividad térmica 0,35 W/(mK), Euroclase A2-s1, d0 de reacción al fuego, según UNE-EN 13501-1, con 35 dB de índice global de reducción acústica, Rw, proporcionando una reducción del nivel global ponderado de presión de ruido aéreo de 34,7 dBA y coeficiente de absorción acústica medio 0,85, según UNE-EN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</si>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</sst>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51.65</v>
      </c>
      <c r="H10" s="12">
        <f ca="1">ROUND(INDIRECT(ADDRESS(ROW()+(0), COLUMN()+(-2), 1))*INDIRECT(ADDRESS(ROW()+(0), COLUMN()+(-1), 1)), 2)</f>
        <v>58.36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14.55</v>
      </c>
      <c r="H11" s="12">
        <f ca="1">ROUND(INDIRECT(ADDRESS(ROW()+(0), COLUMN()+(-2), 1))*INDIRECT(ADDRESS(ROW()+(0), COLUMN()+(-1), 1)), 2)</f>
        <v>2.91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2.05</v>
      </c>
      <c r="H12" s="12">
        <f ca="1">ROUND(INDIRECT(ADDRESS(ROW()+(0), COLUMN()+(-2), 1))*INDIRECT(ADDRESS(ROW()+(0), COLUMN()+(-1), 1)), 2)</f>
        <v>4.31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0.109</v>
      </c>
      <c r="G16" s="12">
        <v>23.74</v>
      </c>
      <c r="H16" s="12">
        <f ca="1">ROUND(INDIRECT(ADDRESS(ROW()+(0), COLUMN()+(-2), 1))*INDIRECT(ADDRESS(ROW()+(0), COLUMN()+(-1), 1)), 2)</f>
        <v>2.59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0.109</v>
      </c>
      <c r="G17" s="14">
        <v>21.94</v>
      </c>
      <c r="H17" s="14">
        <f ca="1">ROUND(INDIRECT(ADDRESS(ROW()+(0), COLUMN()+(-2), 1))*INDIRECT(ADDRESS(ROW()+(0), COLUMN()+(-1), 1)), 2)</f>
        <v>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70.63</v>
      </c>
      <c r="H20" s="14">
        <f ca="1">ROUND(INDIRECT(ADDRESS(ROW()+(0), COLUMN()+(-2), 1))*INDIRECT(ADDRESS(ROW()+(0), COLUMN()+(-1), 1))/100, 2)</f>
        <v>1.41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