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<sst xmlns="http://schemas.openxmlformats.org/spreadsheetml/2006/main" count="60" uniqueCount="60">
  <si>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</si>
  <si>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QAY011</t>
  </si>
  <si>
    <t xml:space="preserve">m²</t>
  </si>
  <si>
    <t xml:space="preserve">Formación de pendientes con tabiques aligerados, en cubierta plana ventilada.</t>
  </si>
  <si>
    <r>
      <rPr>
        <sz val="8.25"/>
        <color rgb="FF000000"/>
        <rFont val="Arial"/>
        <family val="2"/>
      </rPr>
      <t xml:space="preserve">Formación de pendientes en cubierta plana ventilada, con tablero cerámico hueco machihembrado de 80x25x3,5 cm apoyado sobre tabiques aligerados de ladrillo cerámico hueco de 24x11,5x9 cm, dispuestos cada 80 cm y con 30 cm de altura media.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</si>
  <si>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</si>
  <si>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</si>
  <si>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</si>
  <si>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</si>
  <si>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</si>
  <si>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</si>
  <si>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</si>
  <si>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</si>
  <si>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</si>
  <si>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</si>
  <si>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</si>
  <si>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</si>
  <si>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</si>
  <si>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</si>
  <si>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</si>
  <si>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</si>
  <si>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</si>
  <si>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</si>
  <si>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</si>
  <si>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mt13blw200</t>
  </si>
  <si>
    <t xml:space="preserve">m²</t>
  </si>
  <si>
    <t xml:space="preserve">Papel kraft.</t>
  </si>
  <si>
    <t xml:space="preserve">mt04lvg020c</t>
  </si>
  <si>
    <t xml:space="preserve">Ud</t>
  </si>
  <si>
    <t xml:space="preserve">Tablero cerámico hueco machihembrado, para revestir, 80x25x3 cm, con las testas rectas, según UNE 67041.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</si>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</sst>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12</v>
      </c>
      <c r="H10" s="11"/>
      <c r="I10" s="12">
        <v>0.29</v>
      </c>
      <c r="J10" s="12">
        <f ca="1">ROUND(INDIRECT(ADDRESS(ROW()+(0), COLUMN()+(-3), 1))*INDIRECT(ADDRESS(ROW()+(0), COLUMN()+(-1), 1)), 2)</f>
        <v>3.48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0.012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0.066</v>
      </c>
      <c r="H12" s="11"/>
      <c r="I12" s="12">
        <v>53.48</v>
      </c>
      <c r="J12" s="12">
        <f ca="1">ROUND(INDIRECT(ADDRESS(ROW()+(0), COLUMN()+(-3), 1))*INDIRECT(ADDRESS(ROW()+(0), COLUMN()+(-1), 1)), 2)</f>
        <v>3.53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0.124</v>
      </c>
      <c r="H14" s="11"/>
      <c r="I14" s="12">
        <v>0.21</v>
      </c>
      <c r="J14" s="12">
        <f ca="1">ROUND(INDIRECT(ADDRESS(ROW()+(0), COLUMN()+(-3), 1))*INDIRECT(ADDRESS(ROW()+(0), COLUMN()+(-1), 1)), 2)</f>
        <v>0.03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5</v>
      </c>
      <c r="H15" s="13"/>
      <c r="I15" s="14">
        <v>0.39</v>
      </c>
      <c r="J15" s="14">
        <f ca="1">ROUND(INDIRECT(ADDRESS(ROW()+(0), COLUMN()+(-3), 1))*INDIRECT(ADDRESS(ROW()+(0), COLUMN()+(-1), 1)), 2)</f>
        <v>1.95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9.02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0.744</v>
      </c>
      <c r="H18" s="11"/>
      <c r="I18" s="12">
        <v>22.13</v>
      </c>
      <c r="J18" s="12">
        <f ca="1">ROUND(INDIRECT(ADDRESS(ROW()+(0), COLUMN()+(-3), 1))*INDIRECT(ADDRESS(ROW()+(0), COLUMN()+(-1), 1)), 2)</f>
        <v>16.46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0.937</v>
      </c>
      <c r="H19" s="13"/>
      <c r="I19" s="14">
        <v>20.78</v>
      </c>
      <c r="J19" s="14">
        <f ca="1">ROUND(INDIRECT(ADDRESS(ROW()+(0), COLUMN()+(-3), 1))*INDIRECT(ADDRESS(ROW()+(0), COLUMN()+(-1), 1)), 2)</f>
        <v>19.47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35.93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44.95</v>
      </c>
      <c r="J22" s="14">
        <f ca="1">ROUND(INDIRECT(ADDRESS(ROW()+(0), COLUMN()+(-3), 1))*INDIRECT(ADDRESS(ROW()+(0), COLUMN()+(-1), 1))/100, 2)</f>
        <v>0.9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45.85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1.06202e+006</v>
      </c>
      <c r="G27" s="29"/>
      <c r="H27" s="29">
        <v>1.06202e+006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51</v>
      </c>
      <c r="B29" s="28"/>
      <c r="C29" s="28"/>
      <c r="D29" s="28"/>
      <c r="E29" s="28"/>
      <c r="F29" s="29">
        <v>1.18202e+006</v>
      </c>
      <c r="G29" s="29"/>
      <c r="H29" s="29">
        <v>1.18202e+006</v>
      </c>
      <c r="I29" s="29"/>
      <c r="J29" s="29" t="s">
        <v>52</v>
      </c>
    </row>
    <row r="30" spans="1:10" ht="13.50" thickBot="1" customHeight="1">
      <c r="A30" s="30" t="s">
        <v>53</v>
      </c>
      <c r="B30" s="30"/>
      <c r="C30" s="30"/>
      <c r="D30" s="30"/>
      <c r="E30" s="30"/>
      <c r="F30" s="31"/>
      <c r="G30" s="31"/>
      <c r="H30" s="31"/>
      <c r="I30" s="31"/>
      <c r="J30" s="31"/>
    </row>
    <row r="31" spans="1:10" ht="13.50" thickBot="1" customHeight="1">
      <c r="A31" s="28" t="s">
        <v>54</v>
      </c>
      <c r="B31" s="28"/>
      <c r="C31" s="28"/>
      <c r="D31" s="28"/>
      <c r="E31" s="28"/>
      <c r="F31" s="29">
        <v>1.07202e+006</v>
      </c>
      <c r="G31" s="29"/>
      <c r="H31" s="29">
        <v>1.07202e+006</v>
      </c>
      <c r="I31" s="29"/>
      <c r="J31" s="29" t="s">
        <v>55</v>
      </c>
    </row>
    <row r="32" spans="1:10" ht="24.00" thickBot="1" customHeight="1">
      <c r="A32" s="30" t="s">
        <v>56</v>
      </c>
      <c r="B32" s="30"/>
      <c r="C32" s="30"/>
      <c r="D32" s="30"/>
      <c r="E32" s="30"/>
      <c r="F32" s="31"/>
      <c r="G32" s="31"/>
      <c r="H32" s="31"/>
      <c r="I32" s="31"/>
      <c r="J32" s="3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59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8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29:E29"/>
    <mergeCell ref="F29:G30"/>
    <mergeCell ref="H29:I30"/>
    <mergeCell ref="J29:J30"/>
    <mergeCell ref="A30:E30"/>
    <mergeCell ref="A31:E31"/>
    <mergeCell ref="F31:G32"/>
    <mergeCell ref="H31:I32"/>
    <mergeCell ref="J31:J32"/>
    <mergeCell ref="A32:E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