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<sst xmlns="http://schemas.openxmlformats.org/spreadsheetml/2006/main" count="109" uniqueCount="109">
  <si>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</si>
  <si>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</si>
  <si>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</si>
  <si>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Cubierta plana transitable, no ventilada, con solado flotante sobre soportes, tipo convencional.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</si>
  <si>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mejorada con una lámina de betún aditivado con plastómero APP, LA-30-FV, totalmente adheridas con soplete; CAPA SEPARADORA BAJO PROTECCIÓN: geotextil no tejido compuesto por fibras de poliéster unidas por agujeteado, (200 g/m²); CAPA DE PROTECCIÓN: pavimento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</si>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</sst>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25.78</v>
      </c>
      <c r="J16" s="12">
        <f ca="1">ROUND(INDIRECT(ADDRESS(ROW()+(0), COLUMN()+(-3), 1))*INDIRECT(ADDRESS(ROW()+(0), COLUMN()+(-1), 1)), 2)</f>
        <v>27.07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6.93</v>
      </c>
      <c r="J19" s="12">
        <f ca="1">ROUND(INDIRECT(ADDRESS(ROW()+(0), COLUMN()+(-3), 1))*INDIRECT(ADDRESS(ROW()+(0), COLUMN()+(-1), 1)), 2)</f>
        <v>7.62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3.41</v>
      </c>
      <c r="J20" s="12">
        <f ca="1">ROUND(INDIRECT(ADDRESS(ROW()+(0), COLUMN()+(-3), 1))*INDIRECT(ADDRESS(ROW()+(0), COLUMN()+(-1), 1)), 2)</f>
        <v>3.75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0.93</v>
      </c>
      <c r="J21" s="12">
        <f ca="1">ROUND(INDIRECT(ADDRESS(ROW()+(0), COLUMN()+(-3), 1))*INDIRECT(ADDRESS(ROW()+(0), COLUMN()+(-1), 1)), 2)</f>
        <v>0.98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82.44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0.295</v>
      </c>
      <c r="H26" s="11"/>
      <c r="I26" s="12">
        <v>23.1</v>
      </c>
      <c r="J26" s="12">
        <f ca="1">ROUND(INDIRECT(ADDRESS(ROW()+(0), COLUMN()+(-3), 1))*INDIRECT(ADDRESS(ROW()+(0), COLUMN()+(-1), 1)), 2)</f>
        <v>6.81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0.635</v>
      </c>
      <c r="H27" s="11"/>
      <c r="I27" s="12">
        <v>21.69</v>
      </c>
      <c r="J27" s="12">
        <f ca="1">ROUND(INDIRECT(ADDRESS(ROW()+(0), COLUMN()+(-3), 1))*INDIRECT(ADDRESS(ROW()+(0), COLUMN()+(-1), 1)), 2)</f>
        <v>13.77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0.153</v>
      </c>
      <c r="H28" s="11"/>
      <c r="I28" s="12">
        <v>23.1</v>
      </c>
      <c r="J28" s="12">
        <f ca="1">ROUND(INDIRECT(ADDRESS(ROW()+(0), COLUMN()+(-3), 1))*INDIRECT(ADDRESS(ROW()+(0), COLUMN()+(-1), 1)), 2)</f>
        <v>3.53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0.153</v>
      </c>
      <c r="H29" s="11"/>
      <c r="I29" s="12">
        <v>21.94</v>
      </c>
      <c r="J29" s="12">
        <f ca="1">ROUND(INDIRECT(ADDRESS(ROW()+(0), COLUMN()+(-3), 1))*INDIRECT(ADDRESS(ROW()+(0), COLUMN()+(-1), 1)), 2)</f>
        <v>3.36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0.055</v>
      </c>
      <c r="H30" s="11"/>
      <c r="I30" s="12">
        <v>23.74</v>
      </c>
      <c r="J30" s="12">
        <f ca="1">ROUND(INDIRECT(ADDRESS(ROW()+(0), COLUMN()+(-3), 1))*INDIRECT(ADDRESS(ROW()+(0), COLUMN()+(-1), 1)), 2)</f>
        <v>1.31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0.055</v>
      </c>
      <c r="H31" s="13"/>
      <c r="I31" s="14">
        <v>21.94</v>
      </c>
      <c r="J31" s="14">
        <f ca="1">ROUND(INDIRECT(ADDRESS(ROW()+(0), COLUMN()+(-3), 1))*INDIRECT(ADDRESS(ROW()+(0), COLUMN()+(-1), 1)), 2)</f>
        <v>1.21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29.99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112.43</v>
      </c>
      <c r="J34" s="14">
        <f ca="1">ROUND(INDIRECT(ADDRESS(ROW()+(0), COLUMN()+(-3), 1))*INDIRECT(ADDRESS(ROW()+(0), COLUMN()+(-1), 1))/100, 2)</f>
        <v>2.25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114.68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1.06202e+06</v>
      </c>
      <c r="G39" s="29"/>
      <c r="H39" s="29">
        <v>1.06202e+06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1.07202e+06</v>
      </c>
      <c r="G44" s="29"/>
      <c r="H44" s="29">
        <v>1.07202e+06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1.18202e+06</v>
      </c>
      <c r="G46" s="29"/>
      <c r="H46" s="29">
        <v>1.18202e+06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1.07202e+06</v>
      </c>
      <c r="G48" s="29"/>
      <c r="H48" s="29">
        <v>1.07202e+06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1.03202e+06</v>
      </c>
      <c r="G50" s="29"/>
      <c r="H50" s="29">
        <v>1.03202e+06</v>
      </c>
      <c r="I50" s="29"/>
      <c r="J50" s="29" t="s">
        <v>101</v>
      </c>
    </row>
    <row r="51" spans="1:10" ht="13.50" thickBot="1" customHeight="1">
      <c r="A51" s="30" t="s">
        <v>102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103</v>
      </c>
      <c r="B52" s="28"/>
      <c r="C52" s="28"/>
      <c r="D52" s="28"/>
      <c r="E52" s="28"/>
      <c r="F52" s="29">
        <v>142010</v>
      </c>
      <c r="G52" s="29"/>
      <c r="H52" s="29">
        <v>1.10201e+06</v>
      </c>
      <c r="I52" s="29"/>
      <c r="J52" s="29" t="s">
        <v>104</v>
      </c>
    </row>
    <row r="53" spans="1:10" ht="24.00" thickBot="1" customHeight="1">
      <c r="A53" s="30" t="s">
        <v>105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