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<sst xmlns="http://schemas.openxmlformats.org/spreadsheetml/2006/main" count="129" uniqueCount="129">
  <si>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</si>
  <si>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QAB012</t>
  </si>
  <si>
    <t xml:space="preserve">m²</t>
  </si>
  <si>
    <t xml:space="preserve">Cubierta plana transitable, no ventilada, con solado fijo, tipo convencional, para tráfico peatonal privado. Impermeabilización con láminas asfálticas, tipo bicapa.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</si>
  <si>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LBM(SBS)-30-FV y una lámina de betún modificado con elastómero SBS, LBM(SBS)-30-FP, totalmente adheridas con soplete, sin coincidir sus juntas;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</si>
  <si>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</si>
  <si>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</si>
  <si>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</si>
  <si>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</si>
  <si>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</si>
  <si>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</si>
  <si>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</si>
  <si>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</si>
  <si>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</si>
  <si>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</si>
  <si>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</si>
  <si>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</si>
  <si>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</si>
  <si>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</si>
  <si>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</si>
  <si>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</si>
  <si>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</si>
  <si>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</si>
  <si>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</si>
  <si>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</si>
  <si>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</si>
  <si>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</si>
  <si>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</si>
  <si>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</si>
  <si>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</si>
  <si>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</si>
  <si>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</si>
  <si>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</si>
  <si>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</si>
  <si>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</si>
  <si>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</si>
  <si>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</si>
  <si>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</si>
  <si>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</si>
  <si>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</si>
  <si>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</si>
  <si>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</si>
  <si>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</si>
  <si>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</si>
  <si>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</si>
  <si>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</si>
  <si>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</si>
  <si>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</si>
  <si>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</si>
  <si>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</si>
  <si>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</si>
  <si>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</si>
  <si>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</si>
  <si>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</si>
  <si>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</si>
  <si>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</si>
  <si>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</si>
  <si>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</si>
  <si>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</si>
  <si>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</si>
  <si>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</si>
  <si>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</si>
  <si>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</si>
  <si>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</si>
  <si>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</si>
  <si>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</si>
  <si>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</si>
  <si>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</si>
  <si>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</si>
  <si>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</si>
  <si>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</si>
  <si>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</si>
  <si>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</si>
  <si>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</si>
  <si>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</si>
  <si>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</si>
  <si>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</si>
  <si>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</si>
  <si>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</si>
  <si>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</si>
  <si>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</si>
  <si>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</si>
  <si>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</si>
  <si>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</si>
  <si>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</si>
  <si>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</si>
  <si>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</si>
  <si>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</si>
  <si>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</si>
  <si>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</si>
  <si>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</si>
  <si>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</si>
  <si>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</si>
  <si>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32,52€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</si>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</sst>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1.7</v>
      </c>
      <c r="J26" s="14">
        <f ca="1">ROUND(INDIRECT(ADDRESS(ROW()+(0), COLUMN()+(-3), 1))*INDIRECT(ADDRESS(ROW()+(0), COLUMN()+(-1), 1)), 2)</f>
        <v>0.05</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74.34</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0.098</v>
      </c>
      <c r="H29" s="11"/>
      <c r="I29" s="12">
        <v>23.1</v>
      </c>
      <c r="J29" s="12">
        <f ca="1">ROUND(INDIRECT(ADDRESS(ROW()+(0), COLUMN()+(-3), 1))*INDIRECT(ADDRESS(ROW()+(0), COLUMN()+(-1), 1)), 2)</f>
        <v>2.26</v>
      </c>
    </row>
    <row r="30" spans="1:10" ht="13.50" thickBot="1" customHeight="1">
      <c r="A30" s="1" t="s">
        <v>68</v>
      </c>
      <c r="B30" s="1"/>
      <c r="C30" s="1"/>
      <c r="D30" s="10" t="s">
        <v>69</v>
      </c>
      <c r="E30" s="1" t="s">
        <v>70</v>
      </c>
      <c r="F30" s="1"/>
      <c r="G30" s="11">
        <v>0.755</v>
      </c>
      <c r="H30" s="11"/>
      <c r="I30" s="12">
        <v>21.69</v>
      </c>
      <c r="J30" s="12">
        <f ca="1">ROUND(INDIRECT(ADDRESS(ROW()+(0), COLUMN()+(-3), 1))*INDIRECT(ADDRESS(ROW()+(0), COLUMN()+(-1), 1)), 2)</f>
        <v>16.38</v>
      </c>
    </row>
    <row r="31" spans="1:10" ht="13.50" thickBot="1" customHeight="1">
      <c r="A31" s="1" t="s">
        <v>71</v>
      </c>
      <c r="B31" s="1"/>
      <c r="C31" s="1"/>
      <c r="D31" s="10" t="s">
        <v>72</v>
      </c>
      <c r="E31" s="1" t="s">
        <v>73</v>
      </c>
      <c r="F31" s="1"/>
      <c r="G31" s="11">
        <v>0.23</v>
      </c>
      <c r="H31" s="11"/>
      <c r="I31" s="12">
        <v>23.1</v>
      </c>
      <c r="J31" s="12">
        <f ca="1">ROUND(INDIRECT(ADDRESS(ROW()+(0), COLUMN()+(-3), 1))*INDIRECT(ADDRESS(ROW()+(0), COLUMN()+(-1), 1)), 2)</f>
        <v>5.31</v>
      </c>
    </row>
    <row r="32" spans="1:10" ht="13.50" thickBot="1" customHeight="1">
      <c r="A32" s="1" t="s">
        <v>74</v>
      </c>
      <c r="B32" s="1"/>
      <c r="C32" s="1"/>
      <c r="D32" s="10" t="s">
        <v>75</v>
      </c>
      <c r="E32" s="1" t="s">
        <v>76</v>
      </c>
      <c r="F32" s="1"/>
      <c r="G32" s="11">
        <v>0.23</v>
      </c>
      <c r="H32" s="11"/>
      <c r="I32" s="12">
        <v>21.94</v>
      </c>
      <c r="J32" s="12">
        <f ca="1">ROUND(INDIRECT(ADDRESS(ROW()+(0), COLUMN()+(-3), 1))*INDIRECT(ADDRESS(ROW()+(0), COLUMN()+(-1), 1)), 2)</f>
        <v>5.05</v>
      </c>
    </row>
    <row r="33" spans="1:10" ht="13.50" thickBot="1" customHeight="1">
      <c r="A33" s="1" t="s">
        <v>77</v>
      </c>
      <c r="B33" s="1"/>
      <c r="C33" s="1"/>
      <c r="D33" s="10" t="s">
        <v>78</v>
      </c>
      <c r="E33" s="1" t="s">
        <v>79</v>
      </c>
      <c r="F33" s="1"/>
      <c r="G33" s="11">
        <v>0.055</v>
      </c>
      <c r="H33" s="11"/>
      <c r="I33" s="12">
        <v>23.74</v>
      </c>
      <c r="J33" s="12">
        <f ca="1">ROUND(INDIRECT(ADDRESS(ROW()+(0), COLUMN()+(-3), 1))*INDIRECT(ADDRESS(ROW()+(0), COLUMN()+(-1), 1)), 2)</f>
        <v>1.31</v>
      </c>
    </row>
    <row r="34" spans="1:10" ht="13.50" thickBot="1" customHeight="1">
      <c r="A34" s="1" t="s">
        <v>80</v>
      </c>
      <c r="B34" s="1"/>
      <c r="C34" s="1"/>
      <c r="D34" s="10" t="s">
        <v>81</v>
      </c>
      <c r="E34" s="1" t="s">
        <v>82</v>
      </c>
      <c r="F34" s="1"/>
      <c r="G34" s="11">
        <v>0.055</v>
      </c>
      <c r="H34" s="11"/>
      <c r="I34" s="12">
        <v>21.94</v>
      </c>
      <c r="J34" s="12">
        <f ca="1">ROUND(INDIRECT(ADDRESS(ROW()+(0), COLUMN()+(-3), 1))*INDIRECT(ADDRESS(ROW()+(0), COLUMN()+(-1), 1)), 2)</f>
        <v>1.21</v>
      </c>
    </row>
    <row r="35" spans="1:10" ht="13.50" thickBot="1" customHeight="1">
      <c r="A35" s="1" t="s">
        <v>83</v>
      </c>
      <c r="B35" s="1"/>
      <c r="C35" s="1"/>
      <c r="D35" s="10" t="s">
        <v>84</v>
      </c>
      <c r="E35" s="1" t="s">
        <v>85</v>
      </c>
      <c r="F35" s="1"/>
      <c r="G35" s="11">
        <v>0.438</v>
      </c>
      <c r="H35" s="11"/>
      <c r="I35" s="12">
        <v>23.1</v>
      </c>
      <c r="J35" s="12">
        <f ca="1">ROUND(INDIRECT(ADDRESS(ROW()+(0), COLUMN()+(-3), 1))*INDIRECT(ADDRESS(ROW()+(0), COLUMN()+(-1), 1)), 2)</f>
        <v>10.12</v>
      </c>
    </row>
    <row r="36" spans="1:10" ht="13.50" thickBot="1" customHeight="1">
      <c r="A36" s="1" t="s">
        <v>86</v>
      </c>
      <c r="B36" s="1"/>
      <c r="C36" s="1"/>
      <c r="D36" s="10" t="s">
        <v>87</v>
      </c>
      <c r="E36" s="1" t="s">
        <v>88</v>
      </c>
      <c r="F36" s="1"/>
      <c r="G36" s="13">
        <v>0.219</v>
      </c>
      <c r="H36" s="13"/>
      <c r="I36" s="14">
        <v>21.94</v>
      </c>
      <c r="J36" s="14">
        <f ca="1">ROUND(INDIRECT(ADDRESS(ROW()+(0), COLUMN()+(-3), 1))*INDIRECT(ADDRESS(ROW()+(0), COLUMN()+(-1), 1)), 2)</f>
        <v>4.8</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46.44</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120.78</v>
      </c>
      <c r="J39" s="14">
        <f ca="1">ROUND(INDIRECT(ADDRESS(ROW()+(0), COLUMN()+(-3), 1))*INDIRECT(ADDRESS(ROW()+(0), COLUMN()+(-1), 1))/100, 2)</f>
        <v>2.42</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123.2</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1.06202e+06</v>
      </c>
      <c r="G44" s="29"/>
      <c r="H44" s="29">
        <v>1.06202e+06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1.07202e+06</v>
      </c>
      <c r="G49" s="29"/>
      <c r="H49" s="29">
        <v>1.07202e+06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1.18202e+06</v>
      </c>
      <c r="G51" s="29"/>
      <c r="H51" s="29">
        <v>1.18202e+06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1.07202e+06</v>
      </c>
      <c r="G53" s="29"/>
      <c r="H53" s="29">
        <v>1.07202e+06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1.03202e+06</v>
      </c>
      <c r="G55" s="29"/>
      <c r="H55" s="29">
        <v>1.03202e+06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