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<sst xmlns="http://schemas.openxmlformats.org/spreadsheetml/2006/main" count="45" uniqueCount="45">
  <si>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</si>
  <si>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NAF010</t>
  </si>
  <si>
    <t xml:space="preserve">m²</t>
  </si>
  <si>
    <t xml:space="preserve">Aislamiento térmico por el interior de la hoja exterior, en fachada de doble hoja de fábrica cara vista.</t>
  </si>
  <si>
    <r>
      <rPr>
        <sz val="8.25"/>
        <color rgb="FF000000"/>
        <rFont val="Arial"/>
        <family val="2"/>
      </rPr>
      <t xml:space="preserve">Aislamiento térmico por el interior de la hoja exterior, en fachada de doble hoja de fábrica cara vista, con panel flexible de lana de vidrio, según UNE-EN 13162, revestido por una de sus caras con un complejo de papel kraft con polietileno que actúa como barrera de vapor, de 50 mm de espesor, resistencia térmica 1,25 m²K/W, conductividad térmica 0,04 W/(mK). Colocación en obra: a tope, con pelladas de adhesivo cementoso.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</si>
  <si>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</si>
  <si>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</si>
  <si>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</si>
  <si>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</si>
  <si>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</si>
  <si>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</si>
  <si>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</si>
  <si>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</si>
  <si>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</si>
  <si>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</si>
  <si>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mt16lva020m</t>
  </si>
  <si>
    <t xml:space="preserve">m²</t>
  </si>
  <si>
    <t xml:space="preserve">Panel flexible de lana de vidrio, según UNE-EN 13162, revestido por una de sus caras con un complejo de papel kraft con polietileno que actúa como barrera de vapor, de 50 mm de espesor, resistencia térmica 1,25 m²K/W, conductividad térmica 0,04 W/(mK), Euroclase F de reacción al fuego según UNE-EN 13501-1, capacidad de absorción de agua a corto plazo &lt;=1 kg/m²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</si>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</sst>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0.45</v>
      </c>
      <c r="J10" s="12">
        <f ca="1">ROUND(INDIRECT(ADDRESS(ROW()+(0), COLUMN()+(-3), 1))*INDIRECT(ADDRESS(ROW()+(0), COLUMN()+(-1), 1)), 2)</f>
        <v>0.45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5.24</v>
      </c>
      <c r="J11" s="12">
        <f ca="1">ROUND(INDIRECT(ADDRESS(ROW()+(0), COLUMN()+(-3), 1))*INDIRECT(ADDRESS(ROW()+(0), COLUMN()+(-1), 1)), 2)</f>
        <v>5.5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0.44</v>
      </c>
      <c r="H12" s="13"/>
      <c r="I12" s="14">
        <v>0.3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23.74</v>
      </c>
      <c r="J15" s="12">
        <f ca="1">ROUND(INDIRECT(ADDRESS(ROW()+(0), COLUMN()+(-3), 1))*INDIRECT(ADDRESS(ROW()+(0), COLUMN()+(-1), 1)), 2)</f>
        <v>2.59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21.94</v>
      </c>
      <c r="J16" s="14">
        <f ca="1">ROUND(INDIRECT(ADDRESS(ROW()+(0), COLUMN()+(-3), 1))*INDIRECT(ADDRESS(ROW()+(0), COLUMN()+(-1), 1)), 2)</f>
        <v>2.39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11.06</v>
      </c>
      <c r="J19" s="14">
        <f ca="1">ROUND(INDIRECT(ADDRESS(ROW()+(0), COLUMN()+(-3), 1))*INDIRECT(ADDRESS(ROW()+(0), COLUMN()+(-1), 1))/100, 2)</f>
        <v>0.22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11.28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