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<sst xmlns="http://schemas.openxmlformats.org/spreadsheetml/2006/main" count="42" uniqueCount="42">
  <si>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</si>
  <si>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NAD030</t>
  </si>
  <si>
    <t xml:space="preserve">m²</t>
  </si>
  <si>
    <t xml:space="preserve">Aislamiento térmico bajo forjado, con poliestireno expandido.</t>
  </si>
  <si>
    <r>
      <rPr>
        <sz val="8.25"/>
        <color rgb="FF000000"/>
        <rFont val="Arial"/>
        <family val="2"/>
      </rPr>
      <t xml:space="preserve">Aislamiento térmico bajo forjado, con panel rígido de poliestireno expandido, de superficie lisa y mecanizado lateral recto, de 30 mm de espesor, resistencia térmica 1,05 m²K/W, conductividad térmica 0,029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</si>
  <si>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</si>
  <si>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</si>
  <si>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</si>
  <si>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</si>
  <si>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</si>
  <si>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</si>
  <si>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</si>
  <si>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mt16pel010aaeh</t>
  </si>
  <si>
    <t xml:space="preserve">m²</t>
  </si>
  <si>
    <t xml:space="preserve">Panel rígido de poliestireno expandido, según UNE-EN 13163, de superficie lisa y mecanizado lateral recto, de 30 mm de espesor, resistencia térmica 1,05 m²K/W, conductividad térmica 0,029 W/(mK), Euroclase E de reacción al fuego según UNE-EN 13501-1, con código de designación EPS-EN 13163-L3-W3-T2-S5-P10-BS250-TR200-DS(N)2-CS(10)150.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</si>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</sst>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87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5.22</v>
      </c>
      <c r="I10" s="12">
        <f ca="1">ROUND(INDIRECT(ADDRESS(ROW()+(0), COLUMN()+(-3), 1))*INDIRECT(ADDRESS(ROW()+(0), COLUMN()+(-1), 1)), 2)</f>
        <v>5.48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9</v>
      </c>
      <c r="G11" s="13"/>
      <c r="H11" s="14">
        <v>0.08</v>
      </c>
      <c r="I11" s="14">
        <f ca="1">ROUND(INDIRECT(ADDRESS(ROW()+(0), COLUMN()+(-3), 1))*INDIRECT(ADDRESS(ROW()+(0), COLUMN()+(-1), 1)), 2)</f>
        <v>0.72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6.2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0.131</v>
      </c>
      <c r="G14" s="11"/>
      <c r="H14" s="12">
        <v>23.74</v>
      </c>
      <c r="I14" s="12">
        <f ca="1">ROUND(INDIRECT(ADDRESS(ROW()+(0), COLUMN()+(-3), 1))*INDIRECT(ADDRESS(ROW()+(0), COLUMN()+(-1), 1)), 2)</f>
        <v>3.11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0.131</v>
      </c>
      <c r="G15" s="13"/>
      <c r="H15" s="14">
        <v>21.94</v>
      </c>
      <c r="I15" s="14">
        <f ca="1">ROUND(INDIRECT(ADDRESS(ROW()+(0), COLUMN()+(-3), 1))*INDIRECT(ADDRESS(ROW()+(0), COLUMN()+(-1), 1)), 2)</f>
        <v>2.87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5.98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12.18</v>
      </c>
      <c r="I18" s="14">
        <f ca="1">ROUND(INDIRECT(ADDRESS(ROW()+(0), COLUMN()+(-3), 1))*INDIRECT(ADDRESS(ROW()+(0), COLUMN()+(-1), 1))/100, 2)</f>
        <v>0.24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12.42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1.07202e+06</v>
      </c>
      <c r="F23" s="29"/>
      <c r="G23" s="29">
        <v>1.07202e+06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