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<sst xmlns="http://schemas.openxmlformats.org/spreadsheetml/2006/main" count="39" uniqueCount="39">
  <si>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</si>
  <si>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NAC015</t>
  </si>
  <si>
    <t xml:space="preserve">m²</t>
  </si>
  <si>
    <t xml:space="preserve">Aislamiento termoacústico interior de conductos metálicos.</t>
  </si>
  <si>
    <r>
      <rPr>
        <sz val="8.25"/>
        <color rgb="FF000000"/>
        <rFont val="Arial"/>
        <family val="2"/>
      </rPr>
      <t xml:space="preserve">Aislamiento termoacústico interior para conducto metálico rectangular de climatización, realizado con manta de lana de vidrio, según UNE-EN 14303, revestida por la cara vista en el interior del conducto con tejido de vidrio de alta resistencia mecánica, de 25 mm de espesor, resistencia térmica 0,78 m²K/W, conductividad térmica 0,032 W/(mK), fijado con adhesivo ignífugo. Incluso, elementos de fijación al interior del conducto.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</si>
  <si>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</si>
  <si>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</si>
  <si>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</si>
  <si>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</si>
  <si>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</si>
  <si>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</si>
  <si>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</si>
  <si>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mt42coi100eb</t>
  </si>
  <si>
    <t xml:space="preserve">m²</t>
  </si>
  <si>
    <t xml:space="preserve">Manta de lana de vidrio, según UNE-EN 14303, revestida por la cara vista en el interior del conducto con tejido de vidrio de alta resistencia mecánica, de 25 mm de espesor, resistencia térmica 0,78 m²K/W, conductividad térmica 0,032 W/(mK), Euroclase A2-s1, d0 de reacción al fuego según UNE-EN 13501-1, con adhesivo ignífugo y elementos de fijación al interior del conducto.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</si>
  <si>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</si>
  <si>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</si>
  <si>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</si>
  <si>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</si>
  <si>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</si>
  <si>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</si>
  <si>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</si>
  <si>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</si>
  <si>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</si>
  <si>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</si>
  <si>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</si>
  <si>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</si>
  <si>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</si>
  <si>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</si>
  <si>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</si>
  <si>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</si>
  <si>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</si>
  <si>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</si>
  <si>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</si>
  <si>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</si>
  <si>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Productos  aislantes  térmicos  para  equipos  en edificación  e  instalaciones  industriales.  Productos manufacturados  de  lana  mineral  (MW). 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</si>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</sst>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12.61</v>
      </c>
      <c r="J10" s="14">
        <f ca="1">ROUND(INDIRECT(ADDRESS(ROW()+(0), COLUMN()+(-3), 1))*INDIRECT(ADDRESS(ROW()+(0), COLUMN()+(-1), 1)), 2)</f>
        <v>13.87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13.87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0.164</v>
      </c>
      <c r="H13" s="11"/>
      <c r="I13" s="13">
        <v>23.74</v>
      </c>
      <c r="J13" s="13">
        <f ca="1">ROUND(INDIRECT(ADDRESS(ROW()+(0), COLUMN()+(-3), 1))*INDIRECT(ADDRESS(ROW()+(0), COLUMN()+(-1), 1)), 2)</f>
        <v>3.89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0.164</v>
      </c>
      <c r="H14" s="12"/>
      <c r="I14" s="14">
        <v>21.94</v>
      </c>
      <c r="J14" s="14">
        <f ca="1">ROUND(INDIRECT(ADDRESS(ROW()+(0), COLUMN()+(-3), 1))*INDIRECT(ADDRESS(ROW()+(0), COLUMN()+(-1), 1)), 2)</f>
        <v>3.6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7.49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21.36</v>
      </c>
      <c r="J17" s="14">
        <f ca="1">ROUND(INDIRECT(ADDRESS(ROW()+(0), COLUMN()+(-3), 1))*INDIRECT(ADDRESS(ROW()+(0), COLUMN()+(-1), 1))/100, 2)</f>
        <v>0.43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21.79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1.11201e+06</v>
      </c>
      <c r="G22" s="29"/>
      <c r="H22" s="29">
        <v>1.11201e+06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