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<sst xmlns="http://schemas.openxmlformats.org/spreadsheetml/2006/main" count="35" uniqueCount="35">
  <si>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</si>
  <si>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LCL065</t>
  </si>
  <si>
    <t xml:space="preserve">Ud</t>
  </si>
  <si>
    <t xml:space="preserve">Carpintería de aluminio en cerramiento de fachada.</t>
  </si>
  <si>
    <r>
      <rPr>
        <sz val="8.25"/>
        <color rgb="FF000000"/>
        <rFont val="Arial"/>
        <family val="2"/>
      </rPr>
      <t xml:space="preserve">Carpintería de aluminio lacado color blanco con 60 micras de espesor mínimo de película seca, en cerramiento de fachada, compuesta por 2 hojas centrales y 2 hojas laterales fijas de (40+180+40)x210 cm; certificado de conformidad marca de calidad QUALICOAT, gama básica, con clasificación a la permeabilidad al aire según UNE-EN 12207, a la estanqueidad al agua según UNE-EN 12208 y a la resistencia a la carga del viento según UNE-EN 12210, con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</si>
  <si>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</si>
  <si>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</si>
  <si>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</si>
  <si>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</si>
  <si>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</si>
  <si>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</si>
  <si>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</si>
  <si>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</si>
  <si>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</si>
  <si>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</si>
  <si>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</si>
  <si>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</si>
  <si>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 según UNE-EN 12207, a la estanqueidad al agua según UNE-EN 12208 y a la resistencia a la carga del viento según UNE-EN 12210, marca de calidad QUALICOAT. Incluso herrajes de colgar,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</si>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</sst>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2.78</v>
      </c>
      <c r="G10" s="12">
        <f ca="1">ROUND(INDIRECT(ADDRESS(ROW()+(0), COLUMN()+(-2), 1))*INDIRECT(ADDRESS(ROW()+(0), COLUMN()+(-1), 1)), 2)</f>
        <v>26.13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5.46</v>
      </c>
      <c r="F11" s="12">
        <v>90.25</v>
      </c>
      <c r="G11" s="12">
        <f ca="1">ROUND(INDIRECT(ADDRESS(ROW()+(0), COLUMN()+(-2), 1))*INDIRECT(ADDRESS(ROW()+(0), COLUMN()+(-1), 1)), 2)</f>
        <v>492.77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0.323</v>
      </c>
      <c r="F12" s="14">
        <v>4.73</v>
      </c>
      <c r="G12" s="14">
        <f ca="1">ROUND(INDIRECT(ADDRESS(ROW()+(0), COLUMN()+(-2), 1))*INDIRECT(ADDRESS(ROW()+(0), COLUMN()+(-1), 1)), 2)</f>
        <v>1.53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520.43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1.021</v>
      </c>
      <c r="F15" s="12">
        <v>22.42</v>
      </c>
      <c r="G15" s="12">
        <f ca="1">ROUND(INDIRECT(ADDRESS(ROW()+(0), COLUMN()+(-2), 1))*INDIRECT(ADDRESS(ROW()+(0), COLUMN()+(-1), 1)), 2)</f>
        <v>22.89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0.877</v>
      </c>
      <c r="F16" s="14">
        <v>21.06</v>
      </c>
      <c r="G16" s="14">
        <f ca="1">ROUND(INDIRECT(ADDRESS(ROW()+(0), COLUMN()+(-2), 1))*INDIRECT(ADDRESS(ROW()+(0), COLUMN()+(-1), 1)), 2)</f>
        <v>18.47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561.79</v>
      </c>
      <c r="G19" s="14">
        <f ca="1">ROUND(INDIRECT(ADDRESS(ROW()+(0), COLUMN()+(-2), 1))*INDIRECT(ADDRESS(ROW()+(0), COLUMN()+(-1), 1))/100, 2)</f>
        <v>11.24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573.03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