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<sst xmlns="http://schemas.openxmlformats.org/spreadsheetml/2006/main" count="38" uniqueCount="38">
  <si>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</si>
  <si>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IVV030</t>
  </si>
  <si>
    <t xml:space="preserve">m</t>
  </si>
  <si>
    <t xml:space="preserve">Conducto de PVC.</t>
  </si>
  <si>
    <r>
      <rPr>
        <sz val="8.25"/>
        <color rgb="FF000000"/>
        <rFont val="Arial"/>
        <family val="2"/>
      </rPr>
      <t xml:space="preserve">Conducto de ventilación, formado por tubo liso de PVC, de 110 mm de diámetro exterior, pegado mediante adhesivo,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</si>
  <si>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</si>
  <si>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</si>
  <si>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</si>
  <si>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</si>
  <si>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</si>
  <si>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</si>
  <si>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</si>
  <si>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mt42cvp420c</t>
  </si>
  <si>
    <t xml:space="preserve">Ud</t>
  </si>
  <si>
    <t xml:space="preserve">Material auxiliar para montaje y sujeción a la obra de los conductos de PVC, de 110 mm de diámetro exterior.</t>
  </si>
  <si>
    <t xml:space="preserve">mt42cvp020ce</t>
  </si>
  <si>
    <t xml:space="preserve">m</t>
  </si>
  <si>
    <t xml:space="preserve">Tubo liso de PVC, de 110 mm de diámetro exterior, con extremo abocardado, según UNE-EN 1329-1,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</si>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</sst>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0.14</v>
      </c>
      <c r="G10" s="12">
        <f ca="1">ROUND(INDIRECT(ADDRESS(ROW()+(0), COLUMN()+(-2), 1))*INDIRECT(ADDRESS(ROW()+(0), COLUMN()+(-1), 1)), 2)</f>
        <v>0.14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3.29</v>
      </c>
      <c r="G11" s="12">
        <f ca="1">ROUND(INDIRECT(ADDRESS(ROW()+(0), COLUMN()+(-2), 1))*INDIRECT(ADDRESS(ROW()+(0), COLUMN()+(-1), 1)), 2)</f>
        <v>3.29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37.6</v>
      </c>
      <c r="G12" s="12">
        <f ca="1">ROUND(INDIRECT(ADDRESS(ROW()+(0), COLUMN()+(-2), 1))*INDIRECT(ADDRESS(ROW()+(0), COLUMN()+(-1), 1)), 2)</f>
        <v>1.5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</v>
      </c>
      <c r="F13" s="14">
        <v>47.92</v>
      </c>
      <c r="G13" s="14">
        <f ca="1">ROUND(INDIRECT(ADDRESS(ROW()+(0), COLUMN()+(-2), 1))*INDIRECT(ADDRESS(ROW()+(0), COLUMN()+(-1), 1)), 2)</f>
        <v>0.96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5.89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0.113</v>
      </c>
      <c r="F16" s="12">
        <v>23.74</v>
      </c>
      <c r="G16" s="12">
        <f ca="1">ROUND(INDIRECT(ADDRESS(ROW()+(0), COLUMN()+(-2), 1))*INDIRECT(ADDRESS(ROW()+(0), COLUMN()+(-1), 1)), 2)</f>
        <v>2.68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0.057</v>
      </c>
      <c r="F17" s="14">
        <v>21.94</v>
      </c>
      <c r="G17" s="14">
        <f ca="1">ROUND(INDIRECT(ADDRESS(ROW()+(0), COLUMN()+(-2), 1))*INDIRECT(ADDRESS(ROW()+(0), COLUMN()+(-1), 1)), 2)</f>
        <v>1.25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3.93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9.82</v>
      </c>
      <c r="G20" s="14">
        <f ca="1">ROUND(INDIRECT(ADDRESS(ROW()+(0), COLUMN()+(-2), 1))*INDIRECT(ADDRESS(ROW()+(0), COLUMN()+(-1), 1))/100, 2)</f>
        <v>0.2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10.02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