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<sst xmlns="http://schemas.openxmlformats.org/spreadsheetml/2006/main" count="46" uniqueCount="46">
  <si>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</si>
  <si>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IOD100</t>
  </si>
  <si>
    <t xml:space="preserve">Ud</t>
  </si>
  <si>
    <t xml:space="preserve">Central de detección automática de incendios, analógica.</t>
  </si>
  <si>
    <r>
      <rPr>
        <sz val="8.25"/>
        <color rgb="FF000000"/>
        <rFont val="Arial"/>
        <family val="2"/>
      </rPr>
      <t xml:space="preserve">Central de detección automática de incendios, analógica, de 1 lazo compuesta por central de detección automática de incendios, analógica, multiprocesada, de 1 lazo de detección, de 128 direcciones de capacidad máxima, con caja metálica y tapa de ABS, con módulo de alimentación, rectificador de corriente y cargador de batería, módulo de control con display retroiluminado, leds indicadores de alarma y avería, teclado de membrana de acceso a menú de control y programación, registro histórico de las últimas 1000 incidencias, hasta 1 zonas totalmente programables e interfaz USB para la comunicación de datos, la programación y el mantenimiento remoto, con módulo de supervisión de sirena.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</si>
  <si>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</si>
  <si>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</si>
  <si>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</si>
  <si>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</si>
  <si>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</si>
  <si>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</si>
  <si>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</si>
  <si>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mt41pig500a</t>
  </si>
  <si>
    <t xml:space="preserve">Ud</t>
  </si>
  <si>
    <t xml:space="preserve">Central de detección automática de incendios, analógica, multiprocesada, de 1 lazo de detección, de 128 direcciones de capacidad máxima, con caja metálica y tapa de ABS, con módulo de alimentación, rectificador de corriente y cargador de batería, módulo de control con display retroiluminado, leds indicadores de alarma y avería, teclado de membrana de acceso a menú de control y programación, registro histórico de las últimas 1000 incidencias, hasta 1 zonas totalmente programables e interfaz USB para la comunicación de datos, la programación y el mantenimiento remoto, según UNE 23007-2 y UNE 23007-4.</t>
  </si>
  <si>
    <t xml:space="preserve">mt41rte030d</t>
  </si>
  <si>
    <t xml:space="preserve">Ud</t>
  </si>
  <si>
    <t xml:space="preserve">Batería de 12 V y 7 Ah.</t>
  </si>
  <si>
    <t xml:space="preserve">mt41pig032</t>
  </si>
  <si>
    <t xml:space="preserve">Ud</t>
  </si>
  <si>
    <t xml:space="preserve">Módulo de supervisión de sirena o campana.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</si>
  <si>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</si>
  <si>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</si>
  <si>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</si>
  <si>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</si>
  <si>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</si>
  <si>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</si>
  <si>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</si>
  <si>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</si>
  <si>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</si>
  <si>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</si>
  <si>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</si>
  <si>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</si>
  <si>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1.805,27€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</si>
  <si>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</si>
  <si>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</si>
  <si>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</si>
  <si>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</si>
  <si>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</si>
  <si>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54-2:1997</t>
  </si>
  <si>
    <t xml:space="preserve">Sistemas de detección y de alarma de incendios. Parte 2: Equipos de control e indicación.</t>
  </si>
  <si>
    <t xml:space="preserve">EN  54-2:1997/AC:1999</t>
  </si>
  <si>
    <t xml:space="preserve">EN  54-2:1997/A1:2006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</si>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</sst>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10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775.03</v>
      </c>
      <c r="J10" s="12">
        <f ca="1">ROUND(INDIRECT(ADDRESS(ROW()+(0), COLUMN()+(-3), 1))*INDIRECT(ADDRESS(ROW()+(0), COLUMN()+(-1), 1)), 2)</f>
        <v>775.03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</v>
      </c>
      <c r="H11" s="11"/>
      <c r="I11" s="12">
        <v>24.25</v>
      </c>
      <c r="J11" s="12">
        <f ca="1">ROUND(INDIRECT(ADDRESS(ROW()+(0), COLUMN()+(-3), 1))*INDIRECT(ADDRESS(ROW()+(0), COLUMN()+(-1), 1)), 2)</f>
        <v>48.5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7.84</v>
      </c>
      <c r="J12" s="14">
        <f ca="1">ROUND(INDIRECT(ADDRESS(ROW()+(0), COLUMN()+(-3), 1))*INDIRECT(ADDRESS(ROW()+(0), COLUMN()+(-1), 1)), 2)</f>
        <v>7.84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831.37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3.328</v>
      </c>
      <c r="H15" s="11"/>
      <c r="I15" s="12">
        <v>23.74</v>
      </c>
      <c r="J15" s="12">
        <f ca="1">ROUND(INDIRECT(ADDRESS(ROW()+(0), COLUMN()+(-3), 1))*INDIRECT(ADDRESS(ROW()+(0), COLUMN()+(-1), 1)), 2)</f>
        <v>79.01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3.328</v>
      </c>
      <c r="H16" s="13"/>
      <c r="I16" s="14">
        <v>21.9</v>
      </c>
      <c r="J16" s="14">
        <f ca="1">ROUND(INDIRECT(ADDRESS(ROW()+(0), COLUMN()+(-3), 1))*INDIRECT(ADDRESS(ROW()+(0), COLUMN()+(-1), 1)), 2)</f>
        <v>72.88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151.89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983.26</v>
      </c>
      <c r="J19" s="14">
        <f ca="1">ROUND(INDIRECT(ADDRESS(ROW()+(0), COLUMN()+(-3), 1))*INDIRECT(ADDRESS(ROW()+(0), COLUMN()+(-1), 1))/100, 2)</f>
        <v>19.67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1002.93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112008</v>
      </c>
      <c r="G24" s="29"/>
      <c r="H24" s="29">
        <v>182009</v>
      </c>
      <c r="I24" s="29"/>
      <c r="J24" s="29"/>
      <c r="K24" s="29">
        <v>1</v>
      </c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6" spans="1:11" ht="13.50" thickBot="1" customHeight="1">
      <c r="A26" s="30" t="s">
        <v>41</v>
      </c>
      <c r="B26" s="30"/>
      <c r="C26" s="30"/>
      <c r="D26" s="30"/>
      <c r="E26" s="30"/>
      <c r="F26" s="31">
        <v>112008</v>
      </c>
      <c r="G26" s="31"/>
      <c r="H26" s="31">
        <v>112008</v>
      </c>
      <c r="I26" s="31"/>
      <c r="J26" s="31"/>
      <c r="K26" s="31"/>
    </row>
    <row r="27" spans="1:11" ht="13.50" thickBot="1" customHeight="1">
      <c r="A27" s="32" t="s">
        <v>42</v>
      </c>
      <c r="B27" s="32"/>
      <c r="C27" s="32"/>
      <c r="D27" s="32"/>
      <c r="E27" s="32"/>
      <c r="F27" s="33">
        <v>112008</v>
      </c>
      <c r="G27" s="33"/>
      <c r="H27" s="33">
        <v>182009</v>
      </c>
      <c r="I27" s="33"/>
      <c r="J27" s="33"/>
      <c r="K27" s="33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4"/>
    <mergeCell ref="H24:J24"/>
    <mergeCell ref="K24:K27"/>
    <mergeCell ref="A25:E25"/>
    <mergeCell ref="F25:G25"/>
    <mergeCell ref="H25:J25"/>
    <mergeCell ref="A26:E26"/>
    <mergeCell ref="F26:G26"/>
    <mergeCell ref="H26:J26"/>
    <mergeCell ref="A27:E27"/>
    <mergeCell ref="F27:G27"/>
    <mergeCell ref="H27:J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