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<sst xmlns="http://schemas.openxmlformats.org/spreadsheetml/2006/main" count="38" uniqueCount="38">
  <si>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</si>
  <si>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IOB030</t>
  </si>
  <si>
    <t xml:space="preserve">Ud</t>
  </si>
  <si>
    <t xml:space="preserve">Boca de incendio equipada.</t>
  </si>
  <si>
    <r>
      <rPr>
        <sz val="8.25"/>
        <color rgb="FF000000"/>
        <rFont val="Arial"/>
        <family val="2"/>
      </rPr>
  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bar. Instalación en superficie. Incluso,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</si>
  <si>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</si>
  <si>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</si>
  <si>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</si>
  <si>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</si>
  <si>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</si>
  <si>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</si>
  <si>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</si>
  <si>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mt41bae010aaa</t>
  </si>
  <si>
    <t xml:space="preserve">Ud</t>
  </si>
  <si>
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bar; para instalar en superficie. Coeficiente de descarga K de 42 (métrico). Incluso accesorios y elementos de fijación. Certificada por AENOR según UNE-EN 671-1.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</si>
  <si>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</si>
  <si>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</si>
  <si>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</si>
  <si>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</si>
  <si>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</si>
  <si>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</si>
  <si>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</si>
  <si>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</si>
  <si>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</si>
  <si>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</si>
  <si>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</si>
  <si>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</si>
  <si>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</si>
  <si>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</si>
  <si>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</si>
  <si>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</si>
  <si>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</si>
  <si>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</si>
  <si>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</si>
  <si>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Instalaciones fijas de lucha contra incendios. Sistemas equipados con mangueras. Parte 1: Bocas de incendio equipadas con mangueras semirrígidas.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</si>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</sst>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0.0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2">
        <v>1</v>
      </c>
      <c r="H10" s="12"/>
      <c r="I10" s="14">
        <v>366.84</v>
      </c>
      <c r="J10" s="14">
        <f ca="1">ROUND(INDIRECT(ADDRESS(ROW()+(0), COLUMN()+(-3), 1))*INDIRECT(ADDRESS(ROW()+(0), COLUMN()+(-1), 1)), 2)</f>
        <v>366.84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366.84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"/>
      <c r="G13" s="11">
        <v>1.189</v>
      </c>
      <c r="H13" s="11"/>
      <c r="I13" s="13">
        <v>23.74</v>
      </c>
      <c r="J13" s="13">
        <f ca="1">ROUND(INDIRECT(ADDRESS(ROW()+(0), COLUMN()+(-3), 1))*INDIRECT(ADDRESS(ROW()+(0), COLUMN()+(-1), 1)), 2)</f>
        <v>28.23</v>
      </c>
      <c r="K13" s="13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2">
        <v>1.189</v>
      </c>
      <c r="H14" s="12"/>
      <c r="I14" s="14">
        <v>21.9</v>
      </c>
      <c r="J14" s="14">
        <f ca="1">ROUND(INDIRECT(ADDRESS(ROW()+(0), COLUMN()+(-3), 1))*INDIRECT(ADDRESS(ROW()+(0), COLUMN()+(-1), 1)), 2)</f>
        <v>26.04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54.27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19"/>
      <c r="D17" s="20" t="s">
        <v>25</v>
      </c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421.11</v>
      </c>
      <c r="J17" s="14">
        <f ca="1">ROUND(INDIRECT(ADDRESS(ROW()+(0), COLUMN()+(-3), 1))*INDIRECT(ADDRESS(ROW()+(0), COLUMN()+(-1), 1))/100, 2)</f>
        <v>8.42</v>
      </c>
      <c r="K17" s="14"/>
    </row>
    <row r="18" spans="1:11" ht="13.50" thickBot="1" customHeight="1">
      <c r="A18" s="21" t="s">
        <v>27</v>
      </c>
      <c r="B18" s="21"/>
      <c r="C18" s="21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429.53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132013</v>
      </c>
      <c r="G22" s="29"/>
      <c r="H22" s="29">
        <v>172013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I11"/>
    <mergeCell ref="J11:K11"/>
    <mergeCell ref="A12:C12"/>
    <mergeCell ref="E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