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<sst xmlns="http://schemas.openxmlformats.org/spreadsheetml/2006/main" count="32" uniqueCount="32">
  <si>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</si>
  <si>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ILP010</t>
  </si>
  <si>
    <t xml:space="preserve">m</t>
  </si>
  <si>
    <t xml:space="preserve">Canalización principal.</t>
  </si>
  <si>
    <r>
      <rPr>
        <sz val="8.25"/>
        <color rgb="FF000000"/>
        <rFont val="Arial"/>
        <family val="2"/>
      </rPr>
      <t xml:space="preserve">Canalización principal, entre el RITI o RITM inferior y el RITS o RITM superior a través de las distintas plantas del edificio, en edificación de 10 PAU, formada por 5 tubos (1 RTV, 1 cable de pares o cable de pares trenzados, 1 cable coaxial, 1 cable de fibra óptica, 1 reserva) de polipropileno flexible, corrugados de 50 mm de diámetro, resistencia a la compresión 320 N, resistencia al impacto 2 julios. Instalación en conducto de obra de fábrica. Incluso accesorios, elementos de sujeción e hilo guía. El precio no incluye el conducto de obra de fábrica.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</si>
  <si>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</si>
  <si>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</si>
  <si>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</si>
  <si>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</si>
  <si>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</si>
  <si>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</si>
  <si>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</si>
  <si>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mt35aia060b</t>
  </si>
  <si>
    <t xml:space="preserve">m</t>
  </si>
  <si>
    <t xml:space="preserve">Tubo curvable de polipropileno de doble pared (interior lisa y exterior corrugada), de color gris, de 50 mm de diámetro nominal, para canalización empotrada en obra de fábrica (suelos, paredes y techos). Resistencia a la compresión 320 N, resistencia al impacto 2 julios, temperatura de trabajo -5°C hasta 90°C, con grado de protección IP549 según UNE 20324, propiedades eléctricas: aislante, no propagador de la llama. Según UNE-EN 61386-1 y UNE-EN 61386-22.</t>
  </si>
  <si>
    <t xml:space="preserve">mt40iva030</t>
  </si>
  <si>
    <t xml:space="preserve">m</t>
  </si>
  <si>
    <t xml:space="preserve">Hilo guía de polipropileno de 3 mm de diámetro.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</si>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</sst>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4.86</v>
      </c>
      <c r="H10" s="12">
        <f ca="1">ROUND(INDIRECT(ADDRESS(ROW()+(0), COLUMN()+(-2), 1))*INDIRECT(ADDRESS(ROW()+(0), COLUMN()+(-1), 1)), 2)</f>
        <v>24.3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6</v>
      </c>
      <c r="G11" s="14">
        <v>0.17</v>
      </c>
      <c r="H11" s="14">
        <f ca="1">ROUND(INDIRECT(ADDRESS(ROW()+(0), COLUMN()+(-2), 1))*INDIRECT(ADDRESS(ROW()+(0), COLUMN()+(-1), 1)), 2)</f>
        <v>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0.086</v>
      </c>
      <c r="G14" s="12">
        <v>23.74</v>
      </c>
      <c r="H14" s="12">
        <f ca="1">ROUND(INDIRECT(ADDRESS(ROW()+(0), COLUMN()+(-2), 1))*INDIRECT(ADDRESS(ROW()+(0), COLUMN()+(-1), 1)), 2)</f>
        <v>2.04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0.108</v>
      </c>
      <c r="G15" s="14">
        <v>21.9</v>
      </c>
      <c r="H15" s="14">
        <f ca="1">ROUND(INDIRECT(ADDRESS(ROW()+(0), COLUMN()+(-2), 1))*INDIRECT(ADDRESS(ROW()+(0), COLUMN()+(-1), 1)), 2)</f>
        <v>2.37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29.73</v>
      </c>
      <c r="H18" s="14">
        <f ca="1">ROUND(INDIRECT(ADDRESS(ROW()+(0), COLUMN()+(-2), 1))*INDIRECT(ADDRESS(ROW()+(0), COLUMN()+(-1), 1))/100, 2)</f>
        <v>0.59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30.32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