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<sst xmlns="http://schemas.openxmlformats.org/spreadsheetml/2006/main" count="32" uniqueCount="32">
  <si>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</si>
  <si>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III070</t>
  </si>
  <si>
    <t xml:space="preserve">Ud</t>
  </si>
  <si>
    <t xml:space="preserve">Luminaria para industria. Instalación suspendida.</t>
  </si>
  <si>
    <r>
      <rPr>
        <sz val="8.25"/>
        <color rgb="FF000000"/>
        <rFont val="Arial"/>
        <family val="2"/>
      </rPr>
      <t xml:space="preserve">Luminaria para industria, de chapa de acero, acabado termoesmaltado, de color grafito acabado texturizado, no regulable, de 162 W, alimentación a 220/240 V y 50-60 Hz, de 640x640x106 mm, con lámpara LED, temperatura de color 4000 K, óptica formada por reflector de alto rendimiento, haz de luz extensivo, altura máxima de instalación 5 m, difusor de polimetilmetacrilato (PMMA), índice de reproducción cromática mayor de 80, flujo luminoso 16690 lúmenes, grado de protección IP65, con cable tripolar, con conductor flexible de cobre clase 5 de 1 mm² de sección, con aislamiento libre de halógenos, UNE 21123-2, de 1,5 m de longitud y cuatro puntos de anclaje, con sistema con cable de acero para instalación de luminaria suspendida regulable en altura. Instalación suspendida.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</si>
  <si>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</si>
  <si>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</si>
  <si>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</si>
  <si>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</si>
  <si>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</si>
  <si>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</si>
  <si>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</si>
  <si>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mt34lle200bj</t>
  </si>
  <si>
    <t xml:space="preserve">Ud</t>
  </si>
  <si>
    <t xml:space="preserve">Luminaria para industria, de chapa de acero, acabado termoesmaltado, de color grafito acabado texturizado, no regulable, de 162 W, alimentación a 220/240 V y 50-60 Hz, de 640x640x106 mm, con lámpara LED, temperatura de color 4000 K, óptica formada por reflector de alto rendimiento, haz de luz extensivo, altura máxima de instalación 5 m, difusor de polimetilmetacrilato (PMMA), índice de reproducción cromática mayor de 80, flujo luminoso 16690 lúmenes, grado de protección IP65, con cable tripolar, con conductor flexible de cobre clase 5 de 1 mm² de sección, con aislamiento libre de halógenos, UNE 21123-2, de 1,5 m de longitud y cuatro puntos de anclaje, para suspender de techo o estructura.</t>
  </si>
  <si>
    <t xml:space="preserve">mt34lle201b</t>
  </si>
  <si>
    <t xml:space="preserve">Ud</t>
  </si>
  <si>
    <t xml:space="preserve">Sistema con cable de acero para instalación de luminaria suspendida regulable en altura.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</si>
  <si>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</si>
  <si>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</si>
  <si>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</si>
  <si>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</si>
  <si>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</si>
  <si>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</si>
  <si>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</si>
  <si>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</si>
  <si>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</si>
  <si>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</si>
  <si>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</si>
  <si>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</si>
  <si>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225,98€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</si>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</sst>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44" customWidth="1"/>
    <col min="3" max="3" width="0.68" customWidth="1"/>
    <col min="4" max="4" width="6.97" customWidth="1"/>
    <col min="5" max="5" width="75.4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678.66</v>
      </c>
      <c r="H10" s="12">
        <f ca="1">ROUND(INDIRECT(ADDRESS(ROW()+(0), COLUMN()+(-2), 1))*INDIRECT(ADDRESS(ROW()+(0), COLUMN()+(-1), 1)), 2)</f>
        <v>678.66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47.59</v>
      </c>
      <c r="H11" s="14">
        <f ca="1">ROUND(INDIRECT(ADDRESS(ROW()+(0), COLUMN()+(-2), 1))*INDIRECT(ADDRESS(ROW()+(0), COLUMN()+(-1), 1)), 2)</f>
        <v>47.59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726.25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0.268</v>
      </c>
      <c r="G14" s="12">
        <v>23.74</v>
      </c>
      <c r="H14" s="12">
        <f ca="1">ROUND(INDIRECT(ADDRESS(ROW()+(0), COLUMN()+(-2), 1))*INDIRECT(ADDRESS(ROW()+(0), COLUMN()+(-1), 1)), 2)</f>
        <v>6.36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0.268</v>
      </c>
      <c r="G15" s="14">
        <v>21.9</v>
      </c>
      <c r="H15" s="14">
        <f ca="1">ROUND(INDIRECT(ADDRESS(ROW()+(0), COLUMN()+(-2), 1))*INDIRECT(ADDRESS(ROW()+(0), COLUMN()+(-1), 1)), 2)</f>
        <v>5.87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12.23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738.48</v>
      </c>
      <c r="H18" s="14">
        <f ca="1">ROUND(INDIRECT(ADDRESS(ROW()+(0), COLUMN()+(-2), 1))*INDIRECT(ADDRESS(ROW()+(0), COLUMN()+(-1), 1))/100, 2)</f>
        <v>14.77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753.25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