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<sst xmlns="http://schemas.openxmlformats.org/spreadsheetml/2006/main" count="29" uniqueCount="29">
  <si>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</si>
  <si>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IEB010</t>
  </si>
  <si>
    <t xml:space="preserve">Ud</t>
  </si>
  <si>
    <t xml:space="preserve">Estación de recarga de vehículos eléctricos.</t>
  </si>
  <si>
    <r>
      <rPr>
        <sz val="8.25"/>
        <color rgb="FF000000"/>
        <rFont val="Arial"/>
        <family val="2"/>
      </rPr>
      <t xml:space="preserve">Estación de recarga de vehículos eléctricos para modo de carga 3 compuesta por caja de recarga de vehículo eléctrico, metálica, para alimentación trifásica a 400 V y 50 Hz de frecuencia, de 11 kW de potencia, con una toma tipo 2 de 16 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</si>
  <si>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</si>
  <si>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</si>
  <si>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</si>
  <si>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</si>
  <si>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</si>
  <si>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</si>
  <si>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</si>
  <si>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mt35crg030a</t>
  </si>
  <si>
    <t xml:space="preserve">Ud</t>
  </si>
  <si>
    <t xml:space="preserve">Caja de recarga de vehículo eléctrico, metálica, con grados de protección IP54 e IK10, de 480x166x350 mm, para alimentación trifásica a 400 V y 50 Hz de frecuencia, de 11 kW de potencia, con una toma tipo 2 de 16 A, según IEC 62196, para modo de carga 3, según IEC 61851-1, incluso interruptor automático magnetotérmico, interruptor diferencial, indicadores luminosos de estado de carga y cerradura con llave.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</si>
  <si>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</si>
  <si>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</si>
  <si>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</si>
  <si>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</si>
  <si>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</si>
  <si>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</si>
  <si>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</si>
  <si>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</si>
  <si>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</si>
  <si>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</si>
  <si>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</si>
  <si>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</si>
  <si>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137,20€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</si>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</sst>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1.19" customWidth="1"/>
    <col min="4" max="4" width="6.46" customWidth="1"/>
    <col min="5" max="5" width="72.42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2644.8</v>
      </c>
      <c r="H10" s="14">
        <f ca="1">ROUND(INDIRECT(ADDRESS(ROW()+(0), COLUMN()+(-2), 1))*INDIRECT(ADDRESS(ROW()+(0), COLUMN()+(-1), 1)), 2)</f>
        <v>2644.8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2644.8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1.073</v>
      </c>
      <c r="G13" s="13">
        <v>22</v>
      </c>
      <c r="H13" s="13">
        <f ca="1">ROUND(INDIRECT(ADDRESS(ROW()+(0), COLUMN()+(-2), 1))*INDIRECT(ADDRESS(ROW()+(0), COLUMN()+(-1), 1)), 2)</f>
        <v>23.61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1.073</v>
      </c>
      <c r="G14" s="14">
        <v>20.3</v>
      </c>
      <c r="H14" s="14">
        <f ca="1">ROUND(INDIRECT(ADDRESS(ROW()+(0), COLUMN()+(-2), 1))*INDIRECT(ADDRESS(ROW()+(0), COLUMN()+(-1), 1)), 2)</f>
        <v>21.78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45.39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2690.19</v>
      </c>
      <c r="H17" s="14">
        <f ca="1">ROUND(INDIRECT(ADDRESS(ROW()+(0), COLUMN()+(-2), 1))*INDIRECT(ADDRESS(ROW()+(0), COLUMN()+(-1), 1))/100, 2)</f>
        <v>53.8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2743.99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