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<sst xmlns="http://schemas.openxmlformats.org/spreadsheetml/2006/main" count="29" uniqueCount="29">
  <si>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</si>
  <si>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IEA010</t>
  </si>
  <si>
    <t xml:space="preserve">Ud</t>
  </si>
  <si>
    <t xml:space="preserve">Sistema de alimentación ininterrumpida (SAI).</t>
  </si>
  <si>
    <r>
      <rPr>
        <sz val="8.25"/>
        <color rgb="FF000000"/>
        <rFont val="Arial"/>
        <family val="2"/>
      </rPr>
      <t xml:space="preserve">Sistema de alimentación ininterrumpida On-Line, de 15 kVA de potencia, para alimentación trifásica con salida monofásica, compuesto por rectificador de corriente y cargador de batería, baterías, inversor estático electrónico, bypass y conmutador. Incluso accesorios necesarios para su correcta instalación.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</si>
  <si>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</si>
  <si>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</si>
  <si>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</si>
  <si>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</si>
  <si>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</si>
  <si>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</si>
  <si>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</si>
  <si>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mt35sai010JR</t>
  </si>
  <si>
    <t xml:space="preserve">Ud</t>
  </si>
  <si>
    <t xml:space="preserve">Sistema de alimentación ininterrumpida On-Line, de 15 kVA de potencia, para alimentación trifásica, compuesto por rectificador de corriente y cargador de batería, baterías, inversor estático electrónico, bypass y conmutador.</t>
  </si>
  <si>
    <t xml:space="preserve">Subtotal materiales:</t>
  </si>
  <si>
    <t xml:space="preserve">Mano de obra</t>
  </si>
  <si>
    <t xml:space="preserve">mo003</t>
  </si>
  <si>
    <t xml:space="preserve">h</t>
  </si>
  <si>
    <t xml:space="preserve">Oficial 1ª electricista.</t>
  </si>
  <si>
    <t xml:space="preserve">mo102</t>
  </si>
  <si>
    <t xml:space="preserve">h</t>
  </si>
  <si>
    <t xml:space="preserve">Ayudante electricista.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</si>
  <si>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</si>
  <si>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</si>
  <si>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</si>
  <si>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</si>
  <si>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5.561,85€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</si>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</sst>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5.44" customWidth="1"/>
    <col min="3" max="3" width="0.68" customWidth="1"/>
    <col min="4" max="4" width="6.97" customWidth="1"/>
    <col min="5" max="5" width="71.74" customWidth="1"/>
    <col min="6" max="6" width="13.26" customWidth="1"/>
    <col min="7" max="7" width="11.56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8245</v>
      </c>
      <c r="H10" s="14">
        <f ca="1">ROUND(INDIRECT(ADDRESS(ROW()+(0), COLUMN()+(-2), 1))*INDIRECT(ADDRESS(ROW()+(0), COLUMN()+(-1), 1)), 2)</f>
        <v>8245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8245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3.038</v>
      </c>
      <c r="G13" s="13">
        <v>24.64</v>
      </c>
      <c r="H13" s="13">
        <f ca="1">ROUND(INDIRECT(ADDRESS(ROW()+(0), COLUMN()+(-2), 1))*INDIRECT(ADDRESS(ROW()+(0), COLUMN()+(-1), 1)), 2)</f>
        <v>74.86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2">
        <v>3.038</v>
      </c>
      <c r="G14" s="14">
        <v>22.73</v>
      </c>
      <c r="H14" s="14">
        <f ca="1">ROUND(INDIRECT(ADDRESS(ROW()+(0), COLUMN()+(-2), 1))*INDIRECT(ADDRESS(ROW()+(0), COLUMN()+(-1), 1)), 2)</f>
        <v>69.05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143.91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8388.91</v>
      </c>
      <c r="H17" s="14">
        <f ca="1">ROUND(INDIRECT(ADDRESS(ROW()+(0), COLUMN()+(-2), 1))*INDIRECT(ADDRESS(ROW()+(0), COLUMN()+(-1), 1))/100, 2)</f>
        <v>167.78</v>
      </c>
    </row>
    <row r="18" spans="1:8" ht="13.50" thickBot="1" customHeight="1">
      <c r="A18" s="21" t="s">
        <v>27</v>
      </c>
      <c r="B18" s="21"/>
      <c r="C18" s="22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1)),INDIRECT(ADDRESS(ROW()+(-7), COLUMN()+(0), 1))), 2)</f>
        <v>8556.69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