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<sst xmlns="http://schemas.openxmlformats.org/spreadsheetml/2006/main" count="78" uniqueCount="78">
  <si>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</si>
  <si>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</si>
  <si>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</si>
  <si>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</si>
  <si>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refractario, tipo G, según UNE-EN 998-2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</si>
  <si>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</si>
  <si>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</si>
  <si>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</si>
  <si>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</si>
  <si>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</si>
  <si>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</si>
  <si>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</si>
  <si>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</si>
  <si>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</si>
  <si>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</si>
  <si>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mt09moc150b</t>
  </si>
  <si>
    <t xml:space="preserve">kg</t>
  </si>
  <si>
    <t xml:space="preserve">Mortero refractario, tipo G, según UNE-EN 998-2, compuesto por cemento aluminoso, aditivos y áridos silíceos.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</si>
  <si>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</si>
  <si>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</si>
  <si>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</si>
  <si>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</si>
  <si>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</si>
  <si>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</si>
  <si>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</si>
  <si>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</si>
  <si>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</si>
  <si>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</si>
  <si>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</si>
  <si>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</si>
  <si>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</si>
  <si>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</si>
  <si>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</si>
  <si>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</si>
  <si>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</si>
  <si>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</si>
  <si>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</si>
  <si>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</si>
  <si>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</si>
  <si>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</si>
  <si>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</si>
  <si>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</si>
  <si>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</si>
  <si>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</si>
  <si>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</si>
  <si>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</si>
  <si>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</si>
  <si>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</si>
  <si>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</si>
  <si>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</si>
  <si>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</si>
  <si>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</si>
  <si>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</si>
  <si>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</si>
  <si>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</si>
  <si>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</si>
  <si>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</si>
  <si>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</si>
  <si>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</si>
  <si>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</si>
  <si>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259,52€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</si>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</sst>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0.13</v>
      </c>
      <c r="G11" s="11"/>
      <c r="H11" s="12">
        <v>0.69</v>
      </c>
      <c r="I11" s="12">
        <f ca="1">ROUND(INDIRECT(ADDRESS(ROW()+(0), COLUMN()+(-3), 1))*INDIRECT(ADDRESS(ROW()+(0), COLUMN()+(-1), 1)), 2)</f>
        <v>0.09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338.04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23.615</v>
      </c>
      <c r="G22" s="11"/>
      <c r="H22" s="12">
        <v>23.1</v>
      </c>
      <c r="I22" s="12">
        <f ca="1">ROUND(INDIRECT(ADDRESS(ROW()+(0), COLUMN()+(-3), 1))*INDIRECT(ADDRESS(ROW()+(0), COLUMN()+(-1), 1)), 2)</f>
        <v>545.51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24.557</v>
      </c>
      <c r="G23" s="11"/>
      <c r="H23" s="12">
        <v>21.69</v>
      </c>
      <c r="I23" s="12">
        <f ca="1">ROUND(INDIRECT(ADDRESS(ROW()+(0), COLUMN()+(-3), 1))*INDIRECT(ADDRESS(ROW()+(0), COLUMN()+(-1), 1)), 2)</f>
        <v>532.64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2.361</v>
      </c>
      <c r="G24" s="11"/>
      <c r="H24" s="12">
        <v>23.1</v>
      </c>
      <c r="I24" s="12">
        <f ca="1">ROUND(INDIRECT(ADDRESS(ROW()+(0), COLUMN()+(-3), 1))*INDIRECT(ADDRESS(ROW()+(0), COLUMN()+(-1), 1)), 2)</f>
        <v>54.54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1.181</v>
      </c>
      <c r="G25" s="13"/>
      <c r="H25" s="14">
        <v>21.94</v>
      </c>
      <c r="I25" s="14">
        <f ca="1">ROUND(INDIRECT(ADDRESS(ROW()+(0), COLUMN()+(-3), 1))*INDIRECT(ADDRESS(ROW()+(0), COLUMN()+(-1), 1)), 2)</f>
        <v>25.91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1158.6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1496.64</v>
      </c>
      <c r="I28" s="14">
        <f ca="1">ROUND(INDIRECT(ADDRESS(ROW()+(0), COLUMN()+(-3), 1))*INDIRECT(ADDRESS(ROW()+(0), COLUMN()+(-1), 1))/100, 2)</f>
        <v>29.93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1526.57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1.06202e+06</v>
      </c>
      <c r="F33" s="29"/>
      <c r="G33" s="29">
        <v>1.06202e+06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1.18202e+06</v>
      </c>
      <c r="F35" s="29"/>
      <c r="G35" s="29">
        <v>1.18202e+06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1.10201e+06</v>
      </c>
      <c r="F37" s="29"/>
      <c r="G37" s="29">
        <v>1.10201e+06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