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<sst xmlns="http://schemas.openxmlformats.org/spreadsheetml/2006/main" count="35" uniqueCount="35">
  <si>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</si>
  <si>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ICE019</t>
  </si>
  <si>
    <t xml:space="preserve">m²</t>
  </si>
  <si>
    <t xml:space="preserve">Sistema de calefacción y refrigeración por techo radiante, con falso techo continuo.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</si>
  <si>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yeso laminado, para falso techo continuo, de 2000x1200 mm y 15 mm de espesor, con circuitos integrados de tubo de polietileno reticulado (PE-X) con barrera de oxígeno, de 9,9 mm de diámetro y 1,1 mm de espesor y tubería (desde el colector hasta la te de distribución) formada por tubo de polietileno reticulado (PE-Xa) con barrera de oxígeno y capa de protección de polietileno (PE) modificado, de 20 mm de diámetro exterior y 2 mm de espesor; suspendido del forjado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</si>
  <si>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</si>
  <si>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</si>
  <si>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</si>
  <si>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</si>
  <si>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</si>
  <si>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</si>
  <si>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</si>
  <si>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mt38etu100a</t>
  </si>
  <si>
    <t xml:space="preserve">Ud</t>
  </si>
  <si>
    <t xml:space="preserve">Panel refrigerante, de yeso laminado, para falso techo continuo, de 2000x1200 mm y 15 mm de espesor, con circuito integrado de tubo de polietileno reticulado (PE-X) con barrera de oxígeno, de 9,9 mm de diámetro y 1,1 mm de espesor, con aislamiento térmico de poliestireno expandido de 27 mm de espesor, Euroclase B-s1, d0 de reacción al fuego, según UNE-EN 13501-1.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</si>
  <si>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</si>
  <si>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</si>
  <si>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UNE-EN ISO 15875-2.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</si>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</sst>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0.417</v>
      </c>
      <c r="G10" s="12">
        <v>262.56</v>
      </c>
      <c r="H10" s="12">
        <f ca="1">ROUND(INDIRECT(ADDRESS(ROW()+(0), COLUMN()+(-2), 1))*INDIRECT(ADDRESS(ROW()+(0), COLUMN()+(-1), 1)), 2)</f>
        <v>109.49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2.96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14.46</v>
      </c>
      <c r="H12" s="14">
        <f ca="1">ROUND(INDIRECT(ADDRESS(ROW()+(0), COLUMN()+(-2), 1))*INDIRECT(ADDRESS(ROW()+(0), COLUMN()+(-1), 1)), 2)</f>
        <v>14.46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0.109</v>
      </c>
      <c r="G15" s="12">
        <v>22.74</v>
      </c>
      <c r="H15" s="12">
        <f ca="1">ROUND(INDIRECT(ADDRESS(ROW()+(0), COLUMN()+(-2), 1))*INDIRECT(ADDRESS(ROW()+(0), COLUMN()+(-1), 1)), 2)</f>
        <v>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0.054</v>
      </c>
      <c r="G16" s="14">
        <v>20.98</v>
      </c>
      <c r="H16" s="14">
        <f ca="1">ROUND(INDIRECT(ADDRESS(ROW()+(0), COLUMN()+(-2), 1))*INDIRECT(ADDRESS(ROW()+(0), COLUMN()+(-1), 1)), 2)</f>
        <v>1.13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127.86</v>
      </c>
      <c r="H19" s="14">
        <f ca="1">ROUND(INDIRECT(ADDRESS(ROW()+(0), COLUMN()+(-2), 1))*INDIRECT(ADDRESS(ROW()+(0), COLUMN()+(-1), 1))/100, 2)</f>
        <v>2.56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130.42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