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<sst xmlns="http://schemas.openxmlformats.org/spreadsheetml/2006/main" count="48" uniqueCount="48">
  <si>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</si>
  <si>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HRC050</t>
  </si>
  <si>
    <t xml:space="preserve">m</t>
  </si>
  <si>
    <t xml:space="preserve">Pasamanos cerámico.</t>
  </si>
  <si>
    <r>
      <rPr>
        <sz val="8.25"/>
        <color rgb="FF000000"/>
        <rFont val="Arial"/>
        <family val="2"/>
      </rPr>
      <t xml:space="preserve">Pasamanos de gres esmaltado extrusionado, de 24,5x15x3,8 cm, y 12 cm de dimensión interior; recibido con mortero de cemento, industrial, con aditivo hidrófugo, M-5; y rejuntado entre piezas y, en su caso, de las uniones con los muros con mortero de juntas cementoso con absorción de agua reducida, CG2, para juntas entre 3 y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</si>
  <si>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</si>
  <si>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</si>
  <si>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</si>
  <si>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</si>
  <si>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</si>
  <si>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</si>
  <si>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</si>
  <si>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</si>
  <si>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</si>
  <si>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</si>
  <si>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</si>
  <si>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</si>
  <si>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</si>
  <si>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mt20pcg010a</t>
  </si>
  <si>
    <t xml:space="preserve">m</t>
  </si>
  <si>
    <t xml:space="preserve">Pasamanos de gres esmaltado extrusionado, de 24,5x15x3,8 cm, y 12 cm de dimensión interior.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</si>
  <si>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</si>
  <si>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</si>
  <si>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mm, según UNE-EN 13888.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</si>
  <si>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</si>
  <si>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</si>
  <si>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</si>
  <si>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</si>
  <si>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</si>
  <si>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</si>
  <si>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</si>
  <si>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</si>
  <si>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</si>
  <si>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</si>
  <si>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</si>
  <si>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</si>
  <si>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1,37€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</si>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</sst>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1.74" customWidth="1"/>
    <col min="6" max="6" width="3.57" customWidth="1"/>
    <col min="7" max="7" width="9.35" customWidth="1"/>
    <col min="8" max="8" width="4.76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0.015</v>
      </c>
      <c r="H11" s="11"/>
      <c r="I11" s="12">
        <v>53.48</v>
      </c>
      <c r="J11" s="12">
        <f ca="1">ROUND(INDIRECT(ADDRESS(ROW()+(0), COLUMN()+(-3), 1))*INDIRECT(ADDRESS(ROW()+(0), COLUMN()+(-1), 1)), 2)</f>
        <v>0.8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</v>
      </c>
      <c r="H12" s="11"/>
      <c r="I12" s="12">
        <v>9.79</v>
      </c>
      <c r="J12" s="12">
        <f ca="1">ROUND(INDIRECT(ADDRESS(ROW()+(0), COLUMN()+(-3), 1))*INDIRECT(ADDRESS(ROW()+(0), COLUMN()+(-1), 1)), 2)</f>
        <v>9.79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0.03</v>
      </c>
      <c r="H13" s="13"/>
      <c r="I13" s="14">
        <v>0.99</v>
      </c>
      <c r="J13" s="14">
        <f ca="1">ROUND(INDIRECT(ADDRESS(ROW()+(0), COLUMN()+(-3), 1))*INDIRECT(ADDRESS(ROW()+(0), COLUMN()+(-1), 1)), 2)</f>
        <v>0.03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10.63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0.339</v>
      </c>
      <c r="H16" s="11"/>
      <c r="I16" s="12">
        <v>23.1</v>
      </c>
      <c r="J16" s="12">
        <f ca="1">ROUND(INDIRECT(ADDRESS(ROW()+(0), COLUMN()+(-3), 1))*INDIRECT(ADDRESS(ROW()+(0), COLUMN()+(-1), 1)), 2)</f>
        <v>7.83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0.385</v>
      </c>
      <c r="H17" s="13"/>
      <c r="I17" s="14">
        <v>21.69</v>
      </c>
      <c r="J17" s="14">
        <f ca="1">ROUND(INDIRECT(ADDRESS(ROW()+(0), COLUMN()+(-3), 1))*INDIRECT(ADDRESS(ROW()+(0), COLUMN()+(-1), 1)), 2)</f>
        <v>8.35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16.18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26.81</v>
      </c>
      <c r="J20" s="14">
        <f ca="1">ROUND(INDIRECT(ADDRESS(ROW()+(0), COLUMN()+(-3), 1))*INDIRECT(ADDRESS(ROW()+(0), COLUMN()+(-1), 1))/100, 2)</f>
        <v>0.54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27.35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1.18202e+06</v>
      </c>
      <c r="G25" s="29"/>
      <c r="H25" s="29">
        <v>1.18202e+06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