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<sst xmlns="http://schemas.openxmlformats.org/spreadsheetml/2006/main" count="25" uniqueCount="25">
  <si>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</si>
  <si>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HPH010</t>
  </si>
  <si>
    <t xml:space="preserve">Ud</t>
  </si>
  <si>
    <t xml:space="preserve">Perforación en hormigón para el paso de instalaciones.</t>
  </si>
  <si>
    <r>
      <rPr>
        <sz val="8.25"/>
        <color rgb="FF000000"/>
        <rFont val="Arial"/>
        <family val="2"/>
      </rPr>
      <t xml:space="preserve">Perforación por vía seca en forjado de hormigón macizo, de 112 mm de diámetro, hasta una profundidad máxima de 35 cm, realizada con perforadora con corona diamantada, para el paso de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</si>
  <si>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</si>
  <si>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</si>
  <si>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</si>
  <si>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</si>
  <si>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</si>
  <si>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</si>
  <si>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</si>
  <si>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mq05per010</t>
  </si>
  <si>
    <t xml:space="preserve">h</t>
  </si>
  <si>
    <t xml:space="preserve">Perforadora con corona diamantada y soporte, por vía húmeda.</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</si>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</sst>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1.22" customWidth="1"/>
    <col min="4" max="4" width="56.44" customWidth="1"/>
    <col min="5" max="5" width="19.72" customWidth="1"/>
    <col min="6" max="6" width="15.30" customWidth="1"/>
    <col min="7" max="7" width="11.7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0.33</v>
      </c>
      <c r="F10" s="14">
        <v>25</v>
      </c>
      <c r="G10" s="14">
        <f ca="1">ROUND(INDIRECT(ADDRESS(ROW()+(0), COLUMN()+(-2), 1))*INDIRECT(ADDRESS(ROW()+(0), COLUMN()+(-1), 1)), 2)</f>
        <v>8.25</v>
      </c>
    </row>
    <row r="11" spans="1:7" ht="13.50" thickBot="1" customHeight="1">
      <c r="A11" s="15"/>
      <c r="B11" s="15"/>
      <c r="C11" s="15"/>
      <c r="D11" s="15"/>
      <c r="E11" s="9" t="s">
        <v>15</v>
      </c>
      <c r="F11" s="9"/>
      <c r="G11" s="17">
        <f ca="1">ROUND(SUM(INDIRECT(ADDRESS(ROW()+(-1), COLUMN()+(0), 1))), 2)</f>
        <v>8.25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0.334</v>
      </c>
      <c r="F13" s="14">
        <v>17.82</v>
      </c>
      <c r="G13" s="14">
        <f ca="1">ROUND(INDIRECT(ADDRESS(ROW()+(0), COLUMN()+(-2), 1))*INDIRECT(ADDRESS(ROW()+(0), COLUMN()+(-1), 1)), 2)</f>
        <v>5.95</v>
      </c>
    </row>
    <row r="14" spans="1:7" ht="13.50" thickBot="1" customHeight="1">
      <c r="A14" s="15"/>
      <c r="B14" s="15"/>
      <c r="C14" s="15"/>
      <c r="D14" s="15"/>
      <c r="E14" s="9" t="s">
        <v>20</v>
      </c>
      <c r="F14" s="9"/>
      <c r="G14" s="17">
        <f ca="1">ROUND(SUM(INDIRECT(ADDRESS(ROW()+(-1), COLUMN()+(0), 1))), 2)</f>
        <v>5.95</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14.2</v>
      </c>
      <c r="G16" s="14">
        <f ca="1">ROUND(INDIRECT(ADDRESS(ROW()+(0), COLUMN()+(-2), 1))*INDIRECT(ADDRESS(ROW()+(0), COLUMN()+(-1), 1))/100, 2)</f>
        <v>0.28</v>
      </c>
    </row>
    <row r="17" spans="1:7" ht="13.50" thickBot="1" customHeight="1">
      <c r="A17" s="8"/>
      <c r="B17" s="8"/>
      <c r="C17" s="8"/>
      <c r="D17" s="8"/>
      <c r="E17" s="21" t="s">
        <v>24</v>
      </c>
      <c r="F17" s="21"/>
      <c r="G17" s="22">
        <f ca="1">ROUND(SUM(INDIRECT(ADDRESS(ROW()+(-1), COLUMN()+(0), 1)),INDIRECT(ADDRESS(ROW()+(-3), COLUMN()+(0), 1)),INDIRECT(ADDRESS(ROW()+(-6), COLUMN()+(0), 1))), 2)</f>
        <v>14.48</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B17"/>
    <mergeCell ref="E17:F17"/>
  </mergeCells>
  <pageMargins left="0.147638" right="0.147638" top="0.206693" bottom="0.206693" header="0.0" footer="0.0"/>
  <pageSetup paperSize="9" orientation="portrait"/>
  <rowBreaks count="0" manualBreakCount="0">
    </rowBreaks>
</worksheet>
</file>