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<sst xmlns="http://schemas.openxmlformats.org/spreadsheetml/2006/main" count="31" uniqueCount="31">
  <si>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</si>
  <si>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EML040</t>
  </si>
  <si>
    <t xml:space="preserve">m²</t>
  </si>
  <si>
    <t xml:space="preserve">Tablero estructural de madera para arriostramiento de entramado ligero de madera en forjado.</t>
  </si>
  <si>
    <r>
      <rPr>
        <b/>
        <sz val="8.25"/>
        <color rgb="FF000000"/>
        <rFont val="Arial"/>
        <family val="2"/>
      </rPr>
      <t xml:space="preserve">Tablero estructural de madera, de 38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forjado.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</si>
  <si>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</si>
  <si>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</si>
  <si>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</si>
  <si>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</si>
  <si>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</si>
  <si>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</si>
  <si>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</si>
  <si>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mt08eff020f</t>
  </si>
  <si>
    <t xml:space="preserve">m²</t>
  </si>
  <si>
    <t xml:space="preserve">Tablero estructural de madera para uso en ambiente seco, de 2400x600 mm y 38 mm de espesor, machihembrado en dos de sus cantos, según UNE-EN 312.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</si>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</sst>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14.910000</v>
      </c>
      <c r="H10" s="11">
        <f ca="1">ROUND(INDIRECT(ADDRESS(ROW()+(0), COLUMN()+(-2), 1))*INDIRECT(ADDRESS(ROW()+(0), COLUMN()+(-1), 1)), 2)</f>
        <v>15.660000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15.760000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0.222000</v>
      </c>
      <c r="G14" s="11">
        <v>18.420000</v>
      </c>
      <c r="H14" s="11">
        <f ca="1">ROUND(INDIRECT(ADDRESS(ROW()+(0), COLUMN()+(-2), 1))*INDIRECT(ADDRESS(ROW()+(0), COLUMN()+(-1), 1)), 2)</f>
        <v>4.090000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0.123000</v>
      </c>
      <c r="G15" s="13">
        <v>17.250000</v>
      </c>
      <c r="H15" s="13">
        <f ca="1">ROUND(INDIRECT(ADDRESS(ROW()+(0), COLUMN()+(-2), 1))*INDIRECT(ADDRESS(ROW()+(0), COLUMN()+(-1), 1)), 2)</f>
        <v>2.120000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6.210000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21.970000</v>
      </c>
      <c r="H18" s="13">
        <f ca="1">ROUND(INDIRECT(ADDRESS(ROW()+(0), COLUMN()+(-2), 1))*INDIRECT(ADDRESS(ROW()+(0), COLUMN()+(-1), 1))/100, 2)</f>
        <v>0.440000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22.410000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