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<sst xmlns="http://schemas.openxmlformats.org/spreadsheetml/2006/main" count="35" uniqueCount="35">
  <si>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</si>
  <si>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EML010</t>
  </si>
  <si>
    <t xml:space="preserve">m²</t>
  </si>
  <si>
    <t xml:space="preserve">Muro estructural de entramado ligero de madera.</t>
  </si>
  <si>
    <r>
      <rPr>
        <sz val="8.25"/>
        <color rgb="FF000000"/>
        <rFont val="Arial"/>
        <family val="2"/>
      </rPr>
      <t xml:space="preserve">Muro estructural exterior de entramado ligero de madera, formado por montantes, carreras y testeros de madera aserrada de pino silvestre (Pinus sylvestris) procedente del Norte y Nordeste de Europa con certificado PEFC, de 48x148 mm de sección, clase resistente C24 según UNE-EN 338 y UNE-EN 1912, calidad estructural T2 según INSTA 142; para clase de uso 1 según UNE-EN 335, con protección frente a agentes bióticos que se corresponde con la clase de penetración NP1 según UNE-EN 351-1, con acabado cepillado; cortados y numerados en taller, montados en obra con clavos, de acero galvanizado de alta adherencia. Incluso; elementos de fijación mecánica, de acero galvanizado tipo DX51D+Z275N para la resolución de encuentros. El precio no incluye los tableros para arriostramiento de la estructura.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</si>
  <si>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</si>
  <si>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</si>
  <si>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</si>
  <si>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</si>
  <si>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</si>
  <si>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</si>
  <si>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</si>
  <si>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mt07mee609bza</t>
  </si>
  <si>
    <t xml:space="preserve">m³</t>
  </si>
  <si>
    <t xml:space="preserve">Conjunto de elementos estructurales para muro estructural de entramado ligero de madera, compuesto por montantes, carreras y testeros de madera aserrada de pino silvestre (Pinus sylvestris) procedente del Norte y Nordeste de Europa con certificado PEFC, de 48x148 mm de sección, clase resistente C24 según UNE-EN 338 y UNE-EN 1912, calidad estructural T2 según INSTA 142; para clase de uso 1 según UNE-EN 335, con protección frente a agentes bióticos que se corresponde con la clase de penetración NP1 según UNE-EN 351-1, con acabado cepillado, cortados y numerados en taller, para montaje en obra.</t>
  </si>
  <si>
    <t xml:space="preserve">mt07emr111l</t>
  </si>
  <si>
    <t xml:space="preserve">Ud</t>
  </si>
  <si>
    <t xml:space="preserve">Clavo, de 6 mm de diámetro y 100 mm de longitud, de acero galvanizado de alta adherencia.</t>
  </si>
  <si>
    <t xml:space="preserve">mt07emr409a450</t>
  </si>
  <si>
    <t xml:space="preserve">Ud</t>
  </si>
  <si>
    <t xml:space="preserve">Repercusión, por m², de elementos de fijación mecánica, de acero galvanizado tipo DX51D+Z275N, para montaje de entramado ligero de madera, para clases de servicio 1, 2 y 3 según UNE-EN 1995-1-1.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</si>
  <si>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</si>
  <si>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</si>
  <si>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</si>
  <si>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</si>
  <si>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</si>
  <si>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</si>
  <si>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</si>
  <si>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</si>
  <si>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</si>
  <si>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</si>
  <si>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</si>
  <si>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</si>
  <si>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4,69€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</si>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</sst>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0.85" customWidth="1"/>
    <col min="4" max="4" width="7.65" customWidth="1"/>
    <col min="5" max="5" width="71.57" customWidth="1"/>
    <col min="6" max="6" width="13.26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0.019</v>
      </c>
      <c r="G10" s="12">
        <v>1142.4</v>
      </c>
      <c r="H10" s="12">
        <f ca="1">ROUND(INDIRECT(ADDRESS(ROW()+(0), COLUMN()+(-2), 1))*INDIRECT(ADDRESS(ROW()+(0), COLUMN()+(-1), 1)), 2)</f>
        <v>21.71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6</v>
      </c>
      <c r="G11" s="12">
        <v>0.37</v>
      </c>
      <c r="H11" s="12">
        <f ca="1">ROUND(INDIRECT(ADDRESS(ROW()+(0), COLUMN()+(-2), 1))*INDIRECT(ADDRESS(ROW()+(0), COLUMN()+(-1), 1)), 2)</f>
        <v>2.22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1</v>
      </c>
      <c r="G12" s="14">
        <v>4.5</v>
      </c>
      <c r="H12" s="14">
        <f ca="1">ROUND(INDIRECT(ADDRESS(ROW()+(0), COLUMN()+(-2), 1))*INDIRECT(ADDRESS(ROW()+(0), COLUMN()+(-1), 1)), 2)</f>
        <v>4.5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28.43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0.283</v>
      </c>
      <c r="G15" s="12">
        <v>24.04</v>
      </c>
      <c r="H15" s="12">
        <f ca="1">ROUND(INDIRECT(ADDRESS(ROW()+(0), COLUMN()+(-2), 1))*INDIRECT(ADDRESS(ROW()+(0), COLUMN()+(-1), 1)), 2)</f>
        <v>6.8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0.376</v>
      </c>
      <c r="G16" s="14">
        <v>22.82</v>
      </c>
      <c r="H16" s="14">
        <f ca="1">ROUND(INDIRECT(ADDRESS(ROW()+(0), COLUMN()+(-2), 1))*INDIRECT(ADDRESS(ROW()+(0), COLUMN()+(-1), 1)), 2)</f>
        <v>8.58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15.38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43.81</v>
      </c>
      <c r="H19" s="14">
        <f ca="1">ROUND(INDIRECT(ADDRESS(ROW()+(0), COLUMN()+(-2), 1))*INDIRECT(ADDRESS(ROW()+(0), COLUMN()+(-1), 1))/100, 2)</f>
        <v>0.88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44.69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