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<sst xmlns="http://schemas.openxmlformats.org/spreadsheetml/2006/main" count="32" uniqueCount="32">
  <si>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</si>
  <si>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EMC030</t>
  </si>
  <si>
    <t xml:space="preserve">m</t>
  </si>
  <si>
    <t xml:space="preserve">Correa de madera aserrada.</t>
  </si>
  <si>
    <r>
      <rPr>
        <sz val="8.25"/>
        <color rgb="FF000000"/>
        <rFont val="Arial"/>
        <family val="2"/>
      </rPr>
      <t xml:space="preserve">Correa de madera aserrada de pino silvestre (Pinus sylvestris) procedente de España con certificado PEFC, de 70x70 mm de sección, clase resistente C18 según UNE-EN 338 y UNE-EN 1912, calidad estructural ME-2 según UNE 56544; para clase de uso 1 según UNE-EN 335, con protección frente a agentes bióticos que se corresponde con la clase de penetración NP1 según UNE-EN 351-1, con acabado cepillado; fijada sobre las cerchas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</si>
  <si>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</si>
  <si>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</si>
  <si>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</si>
  <si>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</si>
  <si>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</si>
  <si>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</si>
  <si>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</si>
  <si>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mt07mee100jai1baa</t>
  </si>
  <si>
    <t xml:space="preserve">m³</t>
  </si>
  <si>
    <t xml:space="preserve">Madera aserrada de pino silvestre (Pinus sylvestris) procedente de España con certificado PEFC, para correas, de hasta 5 m de longitud, de 70x70 mm de sección, clase resistente C18 según UNE-EN 338 y UNE-EN 1912, calidad estructural ME-2 según UNE 56544; para clase de uso 1 según UNE-EN 335, con protección frente a agentes bióticos que se corresponde con la clase de penetración NP1 según UNE-EN 351-1, con acabado cepillado.</t>
  </si>
  <si>
    <t xml:space="preserve">mt07emr111l</t>
  </si>
  <si>
    <t xml:space="preserve">Ud</t>
  </si>
  <si>
    <t xml:space="preserve">Clavo, de 6 mm de diámetro y 100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</si>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</sst>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40" customWidth="1"/>
    <col min="4" max="4" width="7.65" customWidth="1"/>
    <col min="5" max="5" width="70.55" customWidth="1"/>
    <col min="6" max="6" width="13.60" customWidth="1"/>
    <col min="7" max="7" width="10.37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0.005</v>
      </c>
      <c r="G10" s="12">
        <v>654.84</v>
      </c>
      <c r="H10" s="12">
        <f ca="1">ROUND(INDIRECT(ADDRESS(ROW()+(0), COLUMN()+(-2), 1))*INDIRECT(ADDRESS(ROW()+(0), COLUMN()+(-1), 1)), 2)</f>
        <v>3.27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2.857</v>
      </c>
      <c r="G11" s="14">
        <v>0.37</v>
      </c>
      <c r="H11" s="14">
        <f ca="1">ROUND(INDIRECT(ADDRESS(ROW()+(0), COLUMN()+(-2), 1))*INDIRECT(ADDRESS(ROW()+(0), COLUMN()+(-1), 1)), 2)</f>
        <v>1.06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4.33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0.088</v>
      </c>
      <c r="G14" s="12">
        <v>24.04</v>
      </c>
      <c r="H14" s="12">
        <f ca="1">ROUND(INDIRECT(ADDRESS(ROW()+(0), COLUMN()+(-2), 1))*INDIRECT(ADDRESS(ROW()+(0), COLUMN()+(-1), 1)), 2)</f>
        <v>2.12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0.044</v>
      </c>
      <c r="G15" s="14">
        <v>22.82</v>
      </c>
      <c r="H15" s="14">
        <f ca="1">ROUND(INDIRECT(ADDRESS(ROW()+(0), COLUMN()+(-2), 1))*INDIRECT(ADDRESS(ROW()+(0), COLUMN()+(-1), 1)), 2)</f>
        <v>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3.12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7.45</v>
      </c>
      <c r="H18" s="14">
        <f ca="1">ROUND(INDIRECT(ADDRESS(ROW()+(0), COLUMN()+(-2), 1))*INDIRECT(ADDRESS(ROW()+(0), COLUMN()+(-1), 1))/100, 2)</f>
        <v>0.15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7.6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