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<sst xmlns="http://schemas.openxmlformats.org/spreadsheetml/2006/main" count="45" uniqueCount="45">
  <si>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</si>
  <si>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EHZ100</t>
  </si>
  <si>
    <t xml:space="preserve">m</t>
  </si>
  <si>
    <t xml:space="preserve">Refuerzo de vigas y viguetas, con laminado de fibra de carbono MasterBrace "MBCC de Sika".</t>
  </si>
  <si>
    <r>
      <rPr>
        <sz val="8.25"/>
        <color rgb="FF000000"/>
        <rFont val="Arial"/>
        <family val="2"/>
      </rPr>
      <t xml:space="preserve">Refuerzo por la cara superior de vigas o viguetas de hormigón armado, mediante el sistema MasterBrace "MBCC de Sika", formado por laminado de fibra de carbono, MasterBrace LAM 170/3100 "MBCC de Sika", de 50 mm de anchura y 1,2 mm de espesor, módulo de elasticidad 170000 N/mm², resistencia a tracción 3100 MPa y elongación última 1,9%, colocado con MasterBrace ADH 4000 "MBCC de Sika", aplicando una capa de 2 mm de espesor sobre el laminado con espátula y otra capa de 1 mm de espesor sobre la superficie de contacto con el soporte,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</si>
  <si>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</si>
  <si>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</si>
  <si>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</si>
  <si>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</si>
  <si>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</si>
  <si>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</si>
  <si>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</si>
  <si>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</si>
  <si>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</si>
  <si>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</si>
  <si>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mt09reh410a</t>
  </si>
  <si>
    <t xml:space="preserve">m</t>
  </si>
  <si>
    <t xml:space="preserve">Laminado de fibra de carbono, MasterBrace LAM 170/3100 "MBCC de Sika", de 50 mm de anchura y 1,2 mm de espesor, módulo de elasticidad 170000 N/mm², resistencia a tracción 3100 MPa y elongación última 1,9%, para refuerzo de estructuras.</t>
  </si>
  <si>
    <t xml:space="preserve">mt09reh440a</t>
  </si>
  <si>
    <t xml:space="preserve">kg</t>
  </si>
  <si>
    <t xml:space="preserve">Adhesivo de dos componentes a base de resina epoxi, MasterBrace ADH 4000 "MBCC de Sika", para aplicar con espátula sobre elemento estructural a reforzar mediante laminados de fibra de carbono, según UNE-EN 1504-4.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</si>
  <si>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</si>
  <si>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</si>
  <si>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</si>
  <si>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</si>
  <si>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</si>
  <si>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</si>
  <si>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</si>
  <si>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</si>
  <si>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</si>
  <si>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</si>
  <si>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</si>
  <si>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</si>
  <si>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</si>
  <si>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</si>
  <si>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</si>
  <si>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</si>
  <si>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</si>
  <si>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</si>
  <si>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1504-4:2004</t>
  </si>
  <si>
    <t xml:space="preserve">1/2+/3/4</t>
  </si>
  <si>
    <t xml:space="preserve">Productos  y  sistemas  para  la  protección  y reparación  de  estructuras  de  hormigón.  Definiciones,  requisitos,  control  de  calidad  y  evaluación de  la  conformidad.  Parte  4:  Adhesivos  estructurales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</si>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</sst>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25.57</v>
      </c>
      <c r="J10" s="12">
        <f ca="1">ROUND(INDIRECT(ADDRESS(ROW()+(0), COLUMN()+(-3), 1))*INDIRECT(ADDRESS(ROW()+(0), COLUMN()+(-1), 1)), 2)</f>
        <v>6.39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18.95</v>
      </c>
      <c r="J11" s="12">
        <f ca="1">ROUND(INDIRECT(ADDRESS(ROW()+(0), COLUMN()+(-3), 1))*INDIRECT(ADDRESS(ROW()+(0), COLUMN()+(-1), 1)), 2)</f>
        <v>20.85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0.374</v>
      </c>
      <c r="H12" s="13"/>
      <c r="I12" s="14">
        <v>13.45</v>
      </c>
      <c r="J12" s="14">
        <f ca="1">ROUND(INDIRECT(ADDRESS(ROW()+(0), COLUMN()+(-3), 1))*INDIRECT(ADDRESS(ROW()+(0), COLUMN()+(-1), 1)), 2)</f>
        <v>5.03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32.27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0.234</v>
      </c>
      <c r="H15" s="11"/>
      <c r="I15" s="12">
        <v>24.04</v>
      </c>
      <c r="J15" s="12">
        <f ca="1">ROUND(INDIRECT(ADDRESS(ROW()+(0), COLUMN()+(-3), 1))*INDIRECT(ADDRESS(ROW()+(0), COLUMN()+(-1), 1)), 2)</f>
        <v>5.63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0.234</v>
      </c>
      <c r="H16" s="13"/>
      <c r="I16" s="14">
        <v>22.82</v>
      </c>
      <c r="J16" s="14">
        <f ca="1">ROUND(INDIRECT(ADDRESS(ROW()+(0), COLUMN()+(-3), 1))*INDIRECT(ADDRESS(ROW()+(0), COLUMN()+(-1), 1)), 2)</f>
        <v>5.34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10.97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43.24</v>
      </c>
      <c r="J19" s="14">
        <f ca="1">ROUND(INDIRECT(ADDRESS(ROW()+(0), COLUMN()+(-3), 1))*INDIRECT(ADDRESS(ROW()+(0), COLUMN()+(-1), 1))/100, 2)</f>
        <v>0.86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44.1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