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<sst xmlns="http://schemas.openxmlformats.org/spreadsheetml/2006/main" count="45" uniqueCount="45">
  <si>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</si>
  <si>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EHY063</t>
  </si>
  <si>
    <t xml:space="preserve">m</t>
  </si>
  <si>
    <t xml:space="preserve">Colocación de inyectores externos, en fisura de elemento de hormigón.</t>
  </si>
  <si>
    <r>
      <rPr>
        <sz val="8.25"/>
        <color rgb="FF000000"/>
        <rFont val="Arial"/>
        <family val="2"/>
      </rPr>
      <t xml:space="preserve">Colocación de inyectores externos, cada 20 cm, en fisura de elemento de hormigón, con adhesivo tixotrópico de dos componentes a base de resina epoxi, y sellado superficial de la fisura, con el mismo material,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</si>
  <si>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</si>
  <si>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</si>
  <si>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</si>
  <si>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</si>
  <si>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</si>
  <si>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</si>
  <si>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</si>
  <si>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mt09reh121</t>
  </si>
  <si>
    <t xml:space="preserve">Ud</t>
  </si>
  <si>
    <t xml:space="preserve">Tapón inyector externo.</t>
  </si>
  <si>
    <t xml:space="preserve">mt09reh122</t>
  </si>
  <si>
    <t xml:space="preserve">Ud</t>
  </si>
  <si>
    <t xml:space="preserve">Inyector externo.</t>
  </si>
  <si>
    <t xml:space="preserve">mt09reh120a</t>
  </si>
  <si>
    <t xml:space="preserve">kg</t>
  </si>
  <si>
    <t xml:space="preserve">Adhesivo tixotrópico de dos componentes a base de resina epoxi, para la correcta unión entre el hormigón fresco y el hormigón endurecido o para mejorar la adherencia del hormigón endurecido y el acero, según UNE-EN 1504-7.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</si>
  <si>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</si>
  <si>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</si>
  <si>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</si>
  <si>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</si>
  <si>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</si>
  <si>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</si>
  <si>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</si>
  <si>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</si>
  <si>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</si>
  <si>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</si>
  <si>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</si>
  <si>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</si>
  <si>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</si>
  <si>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</si>
  <si>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</si>
  <si>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</si>
  <si>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</si>
  <si>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</si>
  <si>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</si>
  <si>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</si>
  <si>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Productos  y  sistemas  para  protección  y  reparación  de  estructuras  de  hormigón  —  Definiciones, requisitos,  control  de  calidad  y  evaluación  de  la conformidad  —  Parte  7:  Protección  contra  la corrosión  de  armaduras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</si>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</sst>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2.7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5</v>
      </c>
      <c r="H10" s="11"/>
      <c r="I10" s="12">
        <v>0.43</v>
      </c>
      <c r="J10" s="12">
        <f ca="1">ROUND(INDIRECT(ADDRESS(ROW()+(0), COLUMN()+(-3), 1))*INDIRECT(ADDRESS(ROW()+(0), COLUMN()+(-1), 1)), 2)</f>
        <v>2.15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1.4</v>
      </c>
      <c r="J11" s="12">
        <f ca="1">ROUND(INDIRECT(ADDRESS(ROW()+(0), COLUMN()+(-3), 1))*INDIRECT(ADDRESS(ROW()+(0), COLUMN()+(-1), 1)), 2)</f>
        <v>7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0.425</v>
      </c>
      <c r="H12" s="13"/>
      <c r="I12" s="14">
        <v>11.62</v>
      </c>
      <c r="J12" s="14">
        <f ca="1">ROUND(INDIRECT(ADDRESS(ROW()+(0), COLUMN()+(-3), 1))*INDIRECT(ADDRESS(ROW()+(0), COLUMN()+(-1), 1)), 2)</f>
        <v>4.94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14.09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0.524</v>
      </c>
      <c r="H15" s="11"/>
      <c r="I15" s="12">
        <v>23.1</v>
      </c>
      <c r="J15" s="12">
        <f ca="1">ROUND(INDIRECT(ADDRESS(ROW()+(0), COLUMN()+(-3), 1))*INDIRECT(ADDRESS(ROW()+(0), COLUMN()+(-1), 1)), 2)</f>
        <v>12.1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0.554</v>
      </c>
      <c r="H16" s="13"/>
      <c r="I16" s="14">
        <v>22.05</v>
      </c>
      <c r="J16" s="14">
        <f ca="1">ROUND(INDIRECT(ADDRESS(ROW()+(0), COLUMN()+(-3), 1))*INDIRECT(ADDRESS(ROW()+(0), COLUMN()+(-1), 1)), 2)</f>
        <v>12.22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24.32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38.41</v>
      </c>
      <c r="J19" s="14">
        <f ca="1">ROUND(INDIRECT(ADDRESS(ROW()+(0), COLUMN()+(-3), 1))*INDIRECT(ADDRESS(ROW()+(0), COLUMN()+(-1), 1))/100, 2)</f>
        <v>0.77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39.18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162007</v>
      </c>
      <c r="G24" s="29"/>
      <c r="H24" s="29">
        <v>112009</v>
      </c>
      <c r="I24" s="29"/>
      <c r="J24" s="29" t="s">
        <v>40</v>
      </c>
    </row>
    <row r="25" spans="1:10" ht="34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