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<sst xmlns="http://schemas.openxmlformats.org/spreadsheetml/2006/main" count="44" uniqueCount="44">
  <si>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</si>
  <si>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EHY040</t>
  </si>
  <si>
    <t xml:space="preserve">m</t>
  </si>
  <si>
    <t xml:space="preserve">Reparación de bordes de junta, con mortero a base de cemento, modificado con polímeros.</t>
  </si>
  <si>
    <r>
      <rPr>
        <sz val="8.25"/>
        <color rgb="FF000000"/>
        <rFont val="Arial"/>
        <family val="2"/>
      </rPr>
      <t xml:space="preserve">Reparación de los bordes de junta de dilatación de estructura de hormigón, aplicando 1 kg/m de mortero tixotrópico, reforzado con fibras, de retracción compensada, con una resistencia a compresión a 28 días mayor o igual a 40 N/mm² y un módulo de elasticidad mayor o igual a 25000 N/mm², clase R3, tipo PCC, según UNE-EN 1504-3, Euroclase A1 de reacción al fuego, según UNE-EN 13501-1, previo picado de los bordes.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</si>
  <si>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</si>
  <si>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</si>
  <si>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</si>
  <si>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</si>
  <si>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</si>
  <si>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</si>
  <si>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</si>
  <si>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</si>
  <si>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</si>
  <si>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clase R3, tipo PCC, según UNE-EN 1504-3, Euroclase A1 de reacción al fuego, según UNE-EN 13501-1, para reparación estructural del hormigón.</t>
  </si>
  <si>
    <t xml:space="preserve">Subtotal materiales: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</si>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</sst>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0.72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2"/>
      <c r="I10" s="14">
        <v>0.69</v>
      </c>
      <c r="J10" s="14">
        <f ca="1">ROUND(INDIRECT(ADDRESS(ROW()+(0), COLUMN()+(-4), 1))*INDIRECT(ADDRESS(ROW()+(0), COLUMN()+(-1), 1)), 2)</f>
        <v>0.69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0.69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0.116</v>
      </c>
      <c r="G13" s="12"/>
      <c r="H13" s="12"/>
      <c r="I13" s="14">
        <v>3.14</v>
      </c>
      <c r="J13" s="14">
        <f ca="1">ROUND(INDIRECT(ADDRESS(ROW()+(0), COLUMN()+(-4), 1))*INDIRECT(ADDRESS(ROW()+(0), COLUMN()+(-1), 1)), 2)</f>
        <v>0.36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0.36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0.16</v>
      </c>
      <c r="G16" s="11"/>
      <c r="H16" s="11"/>
      <c r="I16" s="13">
        <v>23.1</v>
      </c>
      <c r="J16" s="13">
        <f ca="1">ROUND(INDIRECT(ADDRESS(ROW()+(0), COLUMN()+(-4), 1))*INDIRECT(ADDRESS(ROW()+(0), COLUMN()+(-1), 1)), 2)</f>
        <v>3.7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0.16</v>
      </c>
      <c r="G17" s="12"/>
      <c r="H17" s="12"/>
      <c r="I17" s="14">
        <v>21.69</v>
      </c>
      <c r="J17" s="14">
        <f ca="1">ROUND(INDIRECT(ADDRESS(ROW()+(0), COLUMN()+(-4), 1))*INDIRECT(ADDRESS(ROW()+(0), COLUMN()+(-1), 1)), 2)</f>
        <v>3.47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7.17</v>
      </c>
    </row>
    <row r="19" spans="1:10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8.22</v>
      </c>
      <c r="J20" s="14">
        <f ca="1">ROUND(INDIRECT(ADDRESS(ROW()+(0), COLUMN()+(-4), 1))*INDIRECT(ADDRESS(ROW()+(0), COLUMN()+(-1), 1))/100, 2)</f>
        <v>0.16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8.38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1.10201e+06</v>
      </c>
      <c r="H25" s="29">
        <v>112009</v>
      </c>
      <c r="I25" s="29"/>
      <c r="J25" s="29" t="s">
        <v>39</v>
      </c>
    </row>
    <row r="26" spans="1:10" ht="24.0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