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<sst xmlns="http://schemas.openxmlformats.org/spreadsheetml/2006/main" count="51" uniqueCount="51">
  <si>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</si>
  <si>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EHY011</t>
  </si>
  <si>
    <t xml:space="preserve">m²</t>
  </si>
  <si>
    <t xml:space="preserve">Reparación estructural de hormigón, con mortero fluido a base de cemento, modificado con polímeros.</t>
  </si>
  <si>
    <r>
      <rPr>
        <sz val="8.25"/>
        <color rgb="FF000000"/>
        <rFont val="Arial"/>
        <family val="2"/>
      </rPr>
      <t xml:space="preserve">Aplicación manual de mortero fluido, modificado con polímeros, con una resistencia a compresión a 28 días mayor o igual a 80 N/mm² y un módulo de elasticidad mayor o igual a 20000 N/mm², clase R4, tipo PCC, según UNE-EN 1504-3, Euroclase A1 de reacción al fuego, según UNE-EN 13501-1, en capa de 40 mm de espesor medio, de consistencia fluida, para reparación y refuerzo estructural de forjado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</si>
  <si>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</si>
  <si>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</si>
  <si>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</si>
  <si>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</si>
  <si>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</si>
  <si>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</si>
  <si>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</si>
  <si>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mt09rek020d</t>
  </si>
  <si>
    <t xml:space="preserve">kg</t>
  </si>
  <si>
    <t xml:space="preserve">Mortero fluido, modificado con polímeros, con una resistencia a compresión a 28 días mayor o igual a 80 N/mm² y un módulo de elasticidad mayor o igual a 20000 N/mm², clase R4, tipo PCC, según UNE-EN 1504-3, Euroclase A1 de reacción al fuego, según UNE-EN 13501-1, con muy bajo contenido de sustancias orgánicas volátiles (VOC),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</si>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</sst>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1.05</v>
      </c>
      <c r="J10" s="12">
        <f ca="1">ROUND(INDIRECT(ADDRESS(ROW()+(0), COLUMN()+(-3), 1))*INDIRECT(ADDRESS(ROW()+(0), COLUMN()+(-1), 1)), 2)</f>
        <v>79.8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80.25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23.1</v>
      </c>
      <c r="J17" s="12">
        <f ca="1">ROUND(INDIRECT(ADDRESS(ROW()+(0), COLUMN()+(-3), 1))*INDIRECT(ADDRESS(ROW()+(0), COLUMN()+(-1), 1)), 2)</f>
        <v>3.56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21.69</v>
      </c>
      <c r="J18" s="14">
        <f ca="1">ROUND(INDIRECT(ADDRESS(ROW()+(0), COLUMN()+(-3), 1))*INDIRECT(ADDRESS(ROW()+(0), COLUMN()+(-1), 1)), 2)</f>
        <v>3.34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87.15</v>
      </c>
      <c r="J21" s="14">
        <f ca="1">ROUND(INDIRECT(ADDRESS(ROW()+(0), COLUMN()+(-3), 1))*INDIRECT(ADDRESS(ROW()+(0), COLUMN()+(-1), 1))/100, 2)</f>
        <v>1.74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88.89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