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<sst xmlns="http://schemas.openxmlformats.org/spreadsheetml/2006/main" count="47" uniqueCount="47">
  <si>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</si>
  <si>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EHH050</t>
  </si>
  <si>
    <t xml:space="preserve">m²</t>
  </si>
  <si>
    <t xml:space="preserve">Refuerzo de forjado o de losa mediante recrecido con hormigón armado.</t>
  </si>
  <si>
    <r>
      <rPr>
        <sz val="8.25"/>
        <color rgb="FF000000"/>
        <rFont val="Arial"/>
        <family val="2"/>
      </rPr>
      <t xml:space="preserve">Refuerzo de forjado o de losa de hormigón mediante recrecido de 7 cm de espesor en la cara superior, para capa de compresión de hormigón armado, realizada con hormigón HA-25/B/12/XC2 fabricado en central, y vertido con cubilote, y malla electrosoldada ME 20x20 Ø 5-5 B 500 T 6x2,20 UNE-EN 10080. Incluso apuntalamiento y desapuntalamiento del forjado.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</si>
  <si>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</si>
  <si>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</si>
  <si>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</si>
  <si>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</si>
  <si>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</si>
  <si>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</si>
  <si>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</si>
  <si>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</si>
  <si>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</si>
  <si>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</si>
  <si>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</si>
  <si>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</si>
  <si>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</si>
  <si>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</si>
  <si>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</si>
  <si>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</si>
  <si>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mt07aco020h</t>
  </si>
  <si>
    <t xml:space="preserve">Ud</t>
  </si>
  <si>
    <t xml:space="preserve">Separador homologado para losas macizas.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</si>
  <si>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</si>
  <si>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</si>
  <si>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</si>
  <si>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mt10haf010ctmm</t>
  </si>
  <si>
    <t xml:space="preserve">m³</t>
  </si>
  <si>
    <t xml:space="preserve">Hormigón HA-25/B/12/XC2, fabricado en central.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</si>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</sst>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0.20" customWidth="1"/>
    <col min="5" max="5" width="60.01" customWidth="1"/>
    <col min="6" max="6" width="16.66" customWidth="1"/>
    <col min="7" max="7" width="12.41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6.32</v>
      </c>
      <c r="H10" s="12">
        <f ca="1">ROUND(INDIRECT(ADDRESS(ROW()+(0), COLUMN()+(-2), 1))*INDIRECT(ADDRESS(ROW()+(0), COLUMN()+(-1), 1)), 2)</f>
        <v>0.13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</v>
      </c>
      <c r="G11" s="12">
        <v>1.87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0.09</v>
      </c>
      <c r="H13" s="12">
        <f ca="1">ROUND(INDIRECT(ADDRESS(ROW()+(0), COLUMN()+(-2), 1))*INDIRECT(ADDRESS(ROW()+(0), COLUMN()+(-1), 1)), 2)</f>
        <v>0.27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1.2</v>
      </c>
      <c r="G14" s="12">
        <v>2.52</v>
      </c>
      <c r="H14" s="12">
        <f ca="1">ROUND(INDIRECT(ADDRESS(ROW()+(0), COLUMN()+(-2), 1))*INDIRECT(ADDRESS(ROW()+(0), COLUMN()+(-1), 1)), 2)</f>
        <v>3.02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0.077</v>
      </c>
      <c r="G15" s="12">
        <v>90.2</v>
      </c>
      <c r="H15" s="12">
        <f ca="1">ROUND(INDIRECT(ADDRESS(ROW()+(0), COLUMN()+(-2), 1))*INDIRECT(ADDRESS(ROW()+(0), COLUMN()+(-1), 1)), 2)</f>
        <v>6.95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</v>
      </c>
      <c r="G16" s="14">
        <v>1.5</v>
      </c>
      <c r="H16" s="14">
        <f ca="1">ROUND(INDIRECT(ADDRESS(ROW()+(0), COLUMN()+(-2), 1))*INDIRECT(ADDRESS(ROW()+(0), COLUMN()+(-1), 1)), 2)</f>
        <v>0.15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10.86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0.789</v>
      </c>
      <c r="G19" s="12">
        <v>24.04</v>
      </c>
      <c r="H19" s="12">
        <f ca="1">ROUND(INDIRECT(ADDRESS(ROW()+(0), COLUMN()+(-2), 1))*INDIRECT(ADDRESS(ROW()+(0), COLUMN()+(-1), 1)), 2)</f>
        <v>18.97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0.789</v>
      </c>
      <c r="G20" s="14">
        <v>22.82</v>
      </c>
      <c r="H20" s="14">
        <f ca="1">ROUND(INDIRECT(ADDRESS(ROW()+(0), COLUMN()+(-2), 1))*INDIRECT(ADDRESS(ROW()+(0), COLUMN()+(-1), 1)), 2)</f>
        <v>18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36.97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47.83</v>
      </c>
      <c r="H23" s="14">
        <f ca="1">ROUND(INDIRECT(ADDRESS(ROW()+(0), COLUMN()+(-2), 1))*INDIRECT(ADDRESS(ROW()+(0), COLUMN()+(-1), 1))/100, 2)</f>
        <v>0.96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48.79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