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<sst xmlns="http://schemas.openxmlformats.org/spreadsheetml/2006/main" count="37" uniqueCount="37">
  <si>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</si>
  <si>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DEH030</t>
  </si>
  <si>
    <t xml:space="preserve">m³</t>
  </si>
  <si>
    <t xml:space="preserve">Demolición de pilar de hormigón armado.</t>
  </si>
  <si>
    <r>
      <rPr>
        <sz val="8.25"/>
        <color rgb="FF000000"/>
        <rFont val="Arial"/>
        <family val="2"/>
      </rPr>
      <t xml:space="preserve">Demolición de pilar de hormigón armado, con medios manuales, martillo neumático y equipo de oxicorte,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</si>
  <si>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</si>
  <si>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</si>
  <si>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</si>
  <si>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</si>
  <si>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</si>
  <si>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</si>
  <si>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</si>
  <si>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</si>
  <si>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</si>
  <si>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</si>
  <si>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</si>
  <si>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</si>
  <si>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</si>
  <si>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</si>
  <si>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</si>
  <si>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</si>
  <si>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maquinaria:</t>
  </si>
  <si>
    <t xml:space="preserve">Mano de obra</t>
  </si>
  <si>
    <t xml:space="preserve">mo019</t>
  </si>
  <si>
    <t xml:space="preserve">h</t>
  </si>
  <si>
    <t xml:space="preserve">Oficial 1ª soldador.</t>
  </si>
  <si>
    <t xml:space="preserve">mo112</t>
  </si>
  <si>
    <t xml:space="preserve">h</t>
  </si>
  <si>
    <t xml:space="preserve">Peón especializado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</si>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</sst>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76" customWidth="1"/>
    <col min="3" max="3" width="1.53" customWidth="1"/>
    <col min="4" max="4" width="6.46" customWidth="1"/>
    <col min="5" max="5" width="68.00" customWidth="1"/>
    <col min="6" max="6" width="17.00" customWidth="1"/>
    <col min="7" max="7" width="12.58" customWidth="1"/>
    <col min="8" max="8" width="10.3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6.955</v>
      </c>
      <c r="G10" s="12">
        <v>4.57</v>
      </c>
      <c r="H10" s="12">
        <f ca="1">ROUND(INDIRECT(ADDRESS(ROW()+(0), COLUMN()+(-2), 1))*INDIRECT(ADDRESS(ROW()+(0), COLUMN()+(-1), 1)), 2)</f>
        <v>31.78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3.478</v>
      </c>
      <c r="G11" s="12">
        <v>7.75</v>
      </c>
      <c r="H11" s="12">
        <f ca="1">ROUND(INDIRECT(ADDRESS(ROW()+(0), COLUMN()+(-2), 1))*INDIRECT(ADDRESS(ROW()+(0), COLUMN()+(-1), 1)), 2)</f>
        <v>26.95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1.739</v>
      </c>
      <c r="G12" s="14">
        <v>8.25</v>
      </c>
      <c r="H12" s="14">
        <f ca="1">ROUND(INDIRECT(ADDRESS(ROW()+(0), COLUMN()+(-2), 1))*INDIRECT(ADDRESS(ROW()+(0), COLUMN()+(-1), 1)), 2)</f>
        <v>14.35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73.08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1.86</v>
      </c>
      <c r="G15" s="12">
        <v>23.41</v>
      </c>
      <c r="H15" s="12">
        <f ca="1">ROUND(INDIRECT(ADDRESS(ROW()+(0), COLUMN()+(-2), 1))*INDIRECT(ADDRESS(ROW()+(0), COLUMN()+(-1), 1)), 2)</f>
        <v>43.54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7.441</v>
      </c>
      <c r="G16" s="12">
        <v>22.05</v>
      </c>
      <c r="H16" s="12">
        <f ca="1">ROUND(INDIRECT(ADDRESS(ROW()+(0), COLUMN()+(-2), 1))*INDIRECT(ADDRESS(ROW()+(0), COLUMN()+(-1), 1)), 2)</f>
        <v>164.07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6.201</v>
      </c>
      <c r="G17" s="14">
        <v>21.69</v>
      </c>
      <c r="H17" s="14">
        <f ca="1">ROUND(INDIRECT(ADDRESS(ROW()+(0), COLUMN()+(-2), 1))*INDIRECT(ADDRESS(ROW()+(0), COLUMN()+(-1), 1)), 2)</f>
        <v>134.5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342.11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415.19</v>
      </c>
      <c r="H20" s="14">
        <f ca="1">ROUND(INDIRECT(ADDRESS(ROW()+(0), COLUMN()+(-2), 1))*INDIRECT(ADDRESS(ROW()+(0), COLUMN()+(-1), 1))/100, 2)</f>
        <v>8.3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1)),INDIRECT(ADDRESS(ROW()+(-8), COLUMN()+(0), 1))), 2)</f>
        <v>423.49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