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<sst xmlns="http://schemas.openxmlformats.org/spreadsheetml/2006/main" count="34" uniqueCount="34">
  <si>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</si>
  <si>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AZC010</t>
  </si>
  <si>
    <t xml:space="preserve">m²</t>
  </si>
  <si>
    <t xml:space="preserve">Entibación de madera, en pozos excavados para recalce de cimientos.</t>
  </si>
  <si>
    <r>
      <rPr>
        <sz val="8.25"/>
        <color rgb="FF000000"/>
        <rFont val="Arial"/>
        <family val="2"/>
      </rPr>
      <t xml:space="preserve">Apuntalamiento y entibación ligera para una protección del 20%, mediante cabeceros horizontales, amortizables en 10 usos y codales de madera, amortizables en 30 usos, fijados con puntas de acero, en pozos, de hasta 3 m de profundidad y de hasta 1 m de anchura, para recalce de cimientos.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</si>
  <si>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</si>
  <si>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</si>
  <si>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</si>
  <si>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</si>
  <si>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</si>
  <si>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</si>
  <si>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</si>
  <si>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mt08emt040</t>
  </si>
  <si>
    <t xml:space="preserve">m³</t>
  </si>
  <si>
    <t xml:space="preserve">Madera de pino para apuntalamiento y entibación de excavaciones.</t>
  </si>
  <si>
    <t xml:space="preserve">mt08emt045a</t>
  </si>
  <si>
    <t xml:space="preserve">m³</t>
  </si>
  <si>
    <t xml:space="preserve">Codal de madera, de 70 a 90 mm de diámetro y entre 2 y 2,5 m de longitud, para apuntalamiento y entibación de excavaciones.</t>
  </si>
  <si>
    <t xml:space="preserve">mt08var060</t>
  </si>
  <si>
    <t xml:space="preserve">kg</t>
  </si>
  <si>
    <t xml:space="preserve">Puntas de acero de 20x100 mm.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</si>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</sst>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2.38" customWidth="1"/>
    <col min="4" max="4" width="5.27" customWidth="1"/>
    <col min="5" max="5" width="75.65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0.004</v>
      </c>
      <c r="G10" s="12">
        <v>225</v>
      </c>
      <c r="H10" s="12">
        <f ca="1">ROUND(INDIRECT(ADDRESS(ROW()+(0), COLUMN()+(-2), 1))*INDIRECT(ADDRESS(ROW()+(0), COLUMN()+(-1), 1)), 2)</f>
        <v>0.9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202.74</v>
      </c>
      <c r="H11" s="12">
        <f ca="1">ROUND(INDIRECT(ADDRESS(ROW()+(0), COLUMN()+(-2), 1))*INDIRECT(ADDRESS(ROW()+(0), COLUMN()+(-1), 1)), 2)</f>
        <v>0.81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0.05</v>
      </c>
      <c r="G12" s="14">
        <v>8.75</v>
      </c>
      <c r="H12" s="14">
        <f ca="1">ROUND(INDIRECT(ADDRESS(ROW()+(0), COLUMN()+(-2), 1))*INDIRECT(ADDRESS(ROW()+(0), COLUMN()+(-1), 1)), 2)</f>
        <v>0.44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2.15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0.557</v>
      </c>
      <c r="G15" s="12">
        <v>24.04</v>
      </c>
      <c r="H15" s="12">
        <f ca="1">ROUND(INDIRECT(ADDRESS(ROW()+(0), COLUMN()+(-2), 1))*INDIRECT(ADDRESS(ROW()+(0), COLUMN()+(-1), 1)), 2)</f>
        <v>13.39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0.557</v>
      </c>
      <c r="G16" s="14">
        <v>22.82</v>
      </c>
      <c r="H16" s="14">
        <f ca="1">ROUND(INDIRECT(ADDRESS(ROW()+(0), COLUMN()+(-2), 1))*INDIRECT(ADDRESS(ROW()+(0), COLUMN()+(-1), 1)), 2)</f>
        <v>12.71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26.1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28.25</v>
      </c>
      <c r="H19" s="14">
        <f ca="1">ROUND(INDIRECT(ADDRESS(ROW()+(0), COLUMN()+(-2), 1))*INDIRECT(ADDRESS(ROW()+(0), COLUMN()+(-1), 1))/100, 2)</f>
        <v>0.57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28.82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