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<sst xmlns="http://schemas.openxmlformats.org/spreadsheetml/2006/main" count="26" uniqueCount="26">
  <si>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</si>
  <si>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0GE050</t>
  </si>
  <si>
    <t xml:space="preserve">m³</t>
  </si>
  <si>
    <t xml:space="preserve">Excavación para vaciado de tierras y detritus de colmatación.</t>
  </si>
  <si>
    <r>
      <rPr>
        <sz val="8.25"/>
        <color rgb="FF000000"/>
        <rFont val="Arial"/>
        <family val="2"/>
      </rPr>
      <t xml:space="preserve">Excavación para vaciado de tierras y detritus de colmatación en pozo existente, con posible aparición de materiales arqueológicos entre 1 y 2 m de profundidad, realizada con medios manuales, con seguimiento arqueológico a pie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</si>
  <si>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</si>
  <si>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</si>
  <si>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</si>
  <si>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</si>
  <si>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</si>
  <si>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</si>
  <si>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</si>
  <si>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</si>
  <si>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</si>
  <si>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</si>
  <si>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</si>
  <si>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</si>
  <si>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Ayudante arqueólogo.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</si>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</sst>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38" customWidth="1"/>
    <col min="4" max="4" width="16.15" customWidth="1"/>
    <col min="5" max="5" width="37.40" customWidth="1"/>
    <col min="6" max="6" width="22.10" customWidth="1"/>
    <col min="7" max="7" width="17.8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1.189</v>
      </c>
      <c r="G10" s="12">
        <v>33.62</v>
      </c>
      <c r="H10" s="12">
        <f ca="1">ROUND(INDIRECT(ADDRESS(ROW()+(0), COLUMN()+(-2), 1))*INDIRECT(ADDRESS(ROW()+(0), COLUMN()+(-1), 1)), 2)</f>
        <v>39.97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2.378</v>
      </c>
      <c r="G11" s="12">
        <v>27.73</v>
      </c>
      <c r="H11" s="12">
        <f ca="1">ROUND(INDIRECT(ADDRESS(ROW()+(0), COLUMN()+(-2), 1))*INDIRECT(ADDRESS(ROW()+(0), COLUMN()+(-1), 1)), 2)</f>
        <v>65.94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10.105</v>
      </c>
      <c r="G12" s="14">
        <v>22.05</v>
      </c>
      <c r="H12" s="14">
        <f ca="1">ROUND(INDIRECT(ADDRESS(ROW()+(0), COLUMN()+(-2), 1))*INDIRECT(ADDRESS(ROW()+(0), COLUMN()+(-1), 1)), 2)</f>
        <v>222.82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328.73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328.73</v>
      </c>
      <c r="H15" s="14">
        <f ca="1">ROUND(INDIRECT(ADDRESS(ROW()+(0), COLUMN()+(-2), 1))*INDIRECT(ADDRESS(ROW()+(0), COLUMN()+(-1), 1))/100, 2)</f>
        <v>6.57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335.3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