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<sst xmlns="http://schemas.openxmlformats.org/spreadsheetml/2006/main" count="37" uniqueCount="37">
  <si>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</si>
  <si>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0GE030</t>
  </si>
  <si>
    <t xml:space="preserve">m³</t>
  </si>
  <si>
    <t xml:space="preserve">Cata arqueológica.</t>
  </si>
  <si>
    <r>
      <rPr>
        <sz val="8.25"/>
        <color rgb="FF000000"/>
        <rFont val="Arial"/>
        <family val="2"/>
      </rPr>
      <t xml:space="preserve">Cata arqueológica de 1x1x1 m, en el interior de un edificio de interés histórico, con un grado de complejidad medio, con medios manuales,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</si>
  <si>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</si>
  <si>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</si>
  <si>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</si>
  <si>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</si>
  <si>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</si>
  <si>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</si>
  <si>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</si>
  <si>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</si>
  <si>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</si>
  <si>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</si>
  <si>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</si>
  <si>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</si>
  <si>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</si>
  <si>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</si>
  <si>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</si>
  <si>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</si>
  <si>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</si>
  <si>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</si>
  <si>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</si>
  <si>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</si>
  <si>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Ayudante arqueólogo.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</si>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</sst>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60" customWidth="1"/>
    <col min="5" max="5" width="45.05" customWidth="1"/>
    <col min="6" max="6" width="19.21" customWidth="1"/>
    <col min="7" max="7" width="17.5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</v>
      </c>
      <c r="G10" s="12">
        <v>960</v>
      </c>
      <c r="H10" s="12">
        <f ca="1">ROUND(INDIRECT(ADDRESS(ROW()+(0), COLUMN()+(-2), 1))*INDIRECT(ADDRESS(ROW()+(0), COLUMN()+(-1), 1)), 2)</f>
        <v>57.6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0.075</v>
      </c>
      <c r="G11" s="14">
        <v>1380</v>
      </c>
      <c r="H11" s="14">
        <f ca="1">ROUND(INDIRECT(ADDRESS(ROW()+(0), COLUMN()+(-2), 1))*INDIRECT(ADDRESS(ROW()+(0), COLUMN()+(-1), 1)), 2)</f>
        <v>103.5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161.1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7.133</v>
      </c>
      <c r="G14" s="12">
        <v>33.62</v>
      </c>
      <c r="H14" s="12">
        <f ca="1">ROUND(INDIRECT(ADDRESS(ROW()+(0), COLUMN()+(-2), 1))*INDIRECT(ADDRESS(ROW()+(0), COLUMN()+(-1), 1)), 2)</f>
        <v>239.81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7.133</v>
      </c>
      <c r="G15" s="12">
        <v>27.73</v>
      </c>
      <c r="H15" s="12">
        <f ca="1">ROUND(INDIRECT(ADDRESS(ROW()+(0), COLUMN()+(-2), 1))*INDIRECT(ADDRESS(ROW()+(0), COLUMN()+(-1), 1)), 2)</f>
        <v>197.8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7.133</v>
      </c>
      <c r="G16" s="12">
        <v>22.05</v>
      </c>
      <c r="H16" s="12">
        <f ca="1">ROUND(INDIRECT(ADDRESS(ROW()+(0), COLUMN()+(-2), 1))*INDIRECT(ADDRESS(ROW()+(0), COLUMN()+(-1), 1)), 2)</f>
        <v>157.28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7.133</v>
      </c>
      <c r="G17" s="14">
        <v>21.69</v>
      </c>
      <c r="H17" s="14">
        <f ca="1">ROUND(INDIRECT(ADDRESS(ROW()+(0), COLUMN()+(-2), 1))*INDIRECT(ADDRESS(ROW()+(0), COLUMN()+(-1), 1)), 2)</f>
        <v>154.71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1))), 2)</f>
        <v>749.6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1)),INDIRECT(ADDRESS(ROW()+(-8), COLUMN()+(1), 1))), 2)</f>
        <v>910.7</v>
      </c>
      <c r="H20" s="14">
        <f ca="1">ROUND(INDIRECT(ADDRESS(ROW()+(0), COLUMN()+(-2), 1))*INDIRECT(ADDRESS(ROW()+(0), COLUMN()+(-1), 1))/100, 2)</f>
        <v>18.21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1)),INDIRECT(ADDRESS(ROW()+(-9), COLUMN()+(0), 1))), 2)</f>
        <v>928.91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