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<sst xmlns="http://schemas.openxmlformats.org/spreadsheetml/2006/main" count="23" uniqueCount="23">
  <si>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</si>
  <si>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XRI010</t>
  </si>
  <si>
    <t xml:space="preserve">Ud</t>
  </si>
  <si>
    <t xml:space="preserve">Conjunto de pruebas de servicio de las instalaciones en vivienda.</t>
  </si>
  <si>
    <r>
      <rPr>
        <sz val="8.25"/>
        <color rgb="FF000000"/>
        <rFont val="Arial"/>
        <family val="2"/>
      </rPr>
      <t xml:space="preserve">Conjunto de pruebas de servicio en vivienda, para comprobar el correcto funcionamiento de las siguientes instalaciones: fontanería, saneamiento y calefacción.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</si>
  <si>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</si>
  <si>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</si>
  <si>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</si>
  <si>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</si>
  <si>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</si>
  <si>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</si>
  <si>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</si>
  <si>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mt49prs140</t>
  </si>
  <si>
    <t xml:space="preserve">Ud</t>
  </si>
  <si>
    <t xml:space="preserve">Prueba de servicio para comprobar el correcto funcionamiento de las instalaciones de fontanería y saneamiento en vivienda, incluso informe de resultados.</t>
  </si>
  <si>
    <t xml:space="preserve">mt49prs150b</t>
  </si>
  <si>
    <t xml:space="preserve">Ud</t>
  </si>
  <si>
    <t xml:space="preserve">Prueba de servicio para comprobar el correcto funcionamiento de la instalación de calefacción sin depósito en vivienda, incluso informe de resultados.</t>
  </si>
  <si>
    <t xml:space="preserve">Subtotal materiales: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</si>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</sst>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76" customWidth="1"/>
    <col min="3" max="3" width="1.36" customWidth="1"/>
    <col min="4" max="4" width="6.29" customWidth="1"/>
    <col min="5" max="5" width="77.52" customWidth="1"/>
    <col min="6" max="6" width="13.26" customWidth="1"/>
    <col min="7" max="7" width="9.0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30</v>
      </c>
      <c r="H10" s="12">
        <f ca="1">ROUND(INDIRECT(ADDRESS(ROW()+(0), COLUMN()+(-2), 1))*INDIRECT(ADDRESS(ROW()+(0), COLUMN()+(-1), 1)), 2)</f>
        <v>30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12</v>
      </c>
      <c r="H11" s="14">
        <f ca="1">ROUND(INDIRECT(ADDRESS(ROW()+(0), COLUMN()+(-2), 1))*INDIRECT(ADDRESS(ROW()+(0), COLUMN()+(-1), 1)), 2)</f>
        <v>12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20" t="s">
        <v>20</v>
      </c>
      <c r="D14" s="20"/>
      <c r="E14" s="19" t="s">
        <v>21</v>
      </c>
      <c r="F14" s="13">
        <v>2</v>
      </c>
      <c r="G14" s="14">
        <f ca="1">ROUND(SUM(INDIRECT(ADDRESS(ROW()+(-2), COLUMN()+(1), 1))), 2)</f>
        <v>42</v>
      </c>
      <c r="H14" s="14">
        <f ca="1">ROUND(INDIRECT(ADDRESS(ROW()+(0), COLUMN()+(-2), 1))*INDIRECT(ADDRESS(ROW()+(0), COLUMN()+(-1), 1))/100, 2)</f>
        <v>0.84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1))), 2)</f>
        <v>42.84</v>
      </c>
    </row>
  </sheetData>
  <mergeCells count="2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