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<sst xmlns="http://schemas.openxmlformats.org/spreadsheetml/2006/main" count="52" uniqueCount="52">
  <si>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</si>
  <si>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</si>
  <si>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</si>
  <si>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</si>
  <si>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</si>
  <si>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</si>
  <si>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</si>
  <si>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</si>
  <si>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</si>
  <si>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</si>
  <si>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</si>
  <si>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</si>
  <si>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</si>
  <si>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</si>
  <si>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</si>
  <si>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</si>
  <si>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</si>
  <si>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UNE 83115 sobre la friabilidad y en UNE-EN 1097-2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</si>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</sst>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10</v>
      </c>
      <c r="H10" s="12">
        <f ca="1">ROUND(INDIRECT(ADDRESS(ROW()+(0), COLUMN()+(-2), 1))*INDIRECT(ADDRESS(ROW()+(0), COLUMN()+(-1), 1)), 2)</f>
        <v>2.3</v>
      </c>
    </row>
    <row r="11" spans="1:8" ht="45.00" thickBot="1" customHeight="1">
      <c r="A11" s="1" t="s">
        <v>15</v>
      </c>
      <c r="B11" s="1"/>
      <c r="C11" s="10" t="s">
        <v>16</v>
      </c>
      <c r="D11" s="10"/>
      <c r="E11" s="1" t="s">
        <v>17</v>
      </c>
      <c r="F11" s="11">
        <v>0.055</v>
      </c>
      <c r="G11" s="12">
        <v>24</v>
      </c>
      <c r="H11" s="12">
        <f ca="1">ROUND(INDIRECT(ADDRESS(ROW()+(0), COLUMN()+(-2), 1))*INDIRECT(ADDRESS(ROW()+(0), COLUMN()+(-1), 1)), 2)</f>
        <v>1.32</v>
      </c>
    </row>
    <row r="12" spans="1:8" ht="24.00" thickBot="1" customHeight="1">
      <c r="A12" s="1" t="s">
        <v>18</v>
      </c>
      <c r="B12" s="1"/>
      <c r="C12" s="10" t="s">
        <v>19</v>
      </c>
      <c r="D12" s="10"/>
      <c r="E12" s="1" t="s">
        <v>20</v>
      </c>
      <c r="F12" s="11">
        <v>1.05</v>
      </c>
      <c r="G12" s="12">
        <v>44.81</v>
      </c>
      <c r="H12" s="12">
        <f ca="1">ROUND(INDIRECT(ADDRESS(ROW()+(0), COLUMN()+(-2), 1))*INDIRECT(ADDRESS(ROW()+(0), COLUMN()+(-1), 1)), 2)</f>
        <v>47.05</v>
      </c>
    </row>
    <row r="13" spans="1:8" ht="24.00" thickBot="1" customHeight="1">
      <c r="A13" s="1" t="s">
        <v>21</v>
      </c>
      <c r="B13" s="1"/>
      <c r="C13" s="10" t="s">
        <v>22</v>
      </c>
      <c r="D13" s="10"/>
      <c r="E13" s="1" t="s">
        <v>23</v>
      </c>
      <c r="F13" s="13">
        <v>1</v>
      </c>
      <c r="G13" s="14">
        <v>0.35</v>
      </c>
      <c r="H13" s="14">
        <f ca="1">ROUND(INDIRECT(ADDRESS(ROW()+(0), COLUMN()+(-2), 1))*INDIRECT(ADDRESS(ROW()+(0), COLUMN()+(-1), 1)), 2)</f>
        <v>0.35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51.02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75.91</v>
      </c>
      <c r="H16" s="12">
        <f ca="1">ROUND(INDIRECT(ADDRESS(ROW()+(0), COLUMN()+(-2), 1))*INDIRECT(ADDRESS(ROW()+(0), COLUMN()+(-1), 1)), 2)</f>
        <v>0.53</v>
      </c>
    </row>
    <row r="17" spans="1:8" ht="24.00" thickBot="1" customHeight="1">
      <c r="A17" s="1" t="s">
        <v>29</v>
      </c>
      <c r="B17" s="1"/>
      <c r="C17" s="10" t="s">
        <v>30</v>
      </c>
      <c r="D17" s="10"/>
      <c r="E17" s="1" t="s">
        <v>31</v>
      </c>
      <c r="F17" s="11">
        <v>0.012</v>
      </c>
      <c r="G17" s="12">
        <v>69.78</v>
      </c>
      <c r="H17" s="12">
        <f ca="1">ROUND(INDIRECT(ADDRESS(ROW()+(0), COLUMN()+(-2), 1))*INDIRECT(ADDRESS(ROW()+(0), COLUMN()+(-1), 1)), 2)</f>
        <v>0.84</v>
      </c>
    </row>
    <row r="18" spans="1:8" ht="13.50" thickBot="1" customHeight="1">
      <c r="A18" s="1" t="s">
        <v>32</v>
      </c>
      <c r="B18" s="1"/>
      <c r="C18" s="10" t="s">
        <v>33</v>
      </c>
      <c r="D18" s="10"/>
      <c r="E18" s="1" t="s">
        <v>34</v>
      </c>
      <c r="F18" s="11">
        <v>0.005</v>
      </c>
      <c r="G18" s="12">
        <v>118.9</v>
      </c>
      <c r="H18" s="12">
        <f ca="1">ROUND(INDIRECT(ADDRESS(ROW()+(0), COLUMN()+(-2), 1))*INDIRECT(ADDRESS(ROW()+(0), COLUMN()+(-1), 1)), 2)</f>
        <v>0.59</v>
      </c>
    </row>
    <row r="19" spans="1:8" ht="24.00" thickBot="1" customHeight="1">
      <c r="A19" s="1" t="s">
        <v>35</v>
      </c>
      <c r="B19" s="1"/>
      <c r="C19" s="10" t="s">
        <v>36</v>
      </c>
      <c r="D19" s="10"/>
      <c r="E19" s="1" t="s">
        <v>37</v>
      </c>
      <c r="F19" s="13">
        <v>0.3</v>
      </c>
      <c r="G19" s="14">
        <v>4.76</v>
      </c>
      <c r="H19" s="14">
        <f ca="1">ROUND(INDIRECT(ADDRESS(ROW()+(0), COLUMN()+(-2), 1))*INDIRECT(ADDRESS(ROW()+(0), COLUMN()+(-1), 1)), 2)</f>
        <v>1.43</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3.39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0.25</v>
      </c>
      <c r="G22" s="12">
        <v>23.1</v>
      </c>
      <c r="H22" s="12">
        <f ca="1">ROUND(INDIRECT(ADDRESS(ROW()+(0), COLUMN()+(-2), 1))*INDIRECT(ADDRESS(ROW()+(0), COLUMN()+(-1), 1)), 2)</f>
        <v>5.78</v>
      </c>
    </row>
    <row r="23" spans="1:8" ht="13.50" thickBot="1" customHeight="1">
      <c r="A23" s="1" t="s">
        <v>43</v>
      </c>
      <c r="B23" s="1"/>
      <c r="C23" s="10" t="s">
        <v>44</v>
      </c>
      <c r="D23" s="10"/>
      <c r="E23" s="1" t="s">
        <v>45</v>
      </c>
      <c r="F23" s="13">
        <v>0.27</v>
      </c>
      <c r="G23" s="14">
        <v>21.94</v>
      </c>
      <c r="H23" s="14">
        <f ca="1">ROUND(INDIRECT(ADDRESS(ROW()+(0), COLUMN()+(-2), 1))*INDIRECT(ADDRESS(ROW()+(0), COLUMN()+(-1), 1)), 2)</f>
        <v>5.92</v>
      </c>
    </row>
    <row r="24" spans="1:8" ht="13.50" thickBot="1" customHeight="1">
      <c r="A24" s="15"/>
      <c r="B24" s="15"/>
      <c r="C24" s="15"/>
      <c r="D24" s="15"/>
      <c r="E24" s="15"/>
      <c r="F24" s="9" t="s">
        <v>46</v>
      </c>
      <c r="G24" s="9"/>
      <c r="H24" s="17">
        <f ca="1">ROUND(SUM(INDIRECT(ADDRESS(ROW()+(-1), COLUMN()+(0), 1)),INDIRECT(ADDRESS(ROW()+(-2), COLUMN()+(0), 1))), 2)</f>
        <v>11.7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66.11</v>
      </c>
      <c r="H26" s="14">
        <f ca="1">ROUND(INDIRECT(ADDRESS(ROW()+(0), COLUMN()+(-2), 1))*INDIRECT(ADDRESS(ROW()+(0), COLUMN()+(-1), 1))/100, 2)</f>
        <v>1.32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67.43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