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<sst xmlns="http://schemas.openxmlformats.org/spreadsheetml/2006/main" count="41" uniqueCount="41">
  <si>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</si>
  <si>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</si>
  <si>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</si>
  <si>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cancela en vallado de parcela de malla metálica.</t>
  </si>
  <si>
    <r>
      <rPr>
        <sz val="8.25"/>
        <color rgb="FF000000"/>
        <rFont val="Arial"/>
        <family val="2"/>
      </rPr>
      <t xml:space="preserve">Puerta cancela constituida por cercos de tubo de acero galvanizado de 40x20x1,5 mm y 30x15x1,5 mm, bastidor de tubo de acero galvanizado de 40x40x1,5 mm con pletina de 40x4 mm y por malla de simple torsión, de 8 mm de paso de malla y 1,1 mm de diámetro, acabado galvanizado, fijada a los cercos y atirantada, para acceso peatonal en vallado de parcela de malla metálica. Incluso postes de refuerzo, hormigón HM-20/B/20/X0 para recibido de los postes y accesorios de fijación y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</si>
  <si>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</si>
  <si>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</si>
  <si>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</si>
  <si>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</si>
  <si>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</si>
  <si>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</si>
  <si>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</si>
  <si>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</si>
  <si>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</si>
  <si>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</si>
  <si>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mt52vst030u</t>
  </si>
  <si>
    <t xml:space="preserve">Ud</t>
  </si>
  <si>
    <t xml:space="preserve">Poste interior de refuerzo de tubo de acero galvanizado, de 48 mm de diámetro y 1,5 mm de espesor, de 2,4 m de altura, para malla de simple torsión de 2 m de altura, con dos tornapuntas de refuerzo.</t>
  </si>
  <si>
    <t xml:space="preserve">mt52vst040aa</t>
  </si>
  <si>
    <t xml:space="preserve">Ud</t>
  </si>
  <si>
    <t xml:space="preserve">Puerta cancela constituida por cercos de tubo de acero galvanizado de 40x20x1,5 mm y 30x15x1,5 mm, bastidor de tubo de acero galvanizado de 40x40x1,5 mm con pletina de 40x4 mm y por malla de simple torsión, de 8 mm de paso de malla y 1,1 mm de diámetro, acabado galvanizado, fijada a los cercos y atirantada, para el acceso de peatones.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</si>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</sst>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85.8</v>
      </c>
      <c r="G10" s="12">
        <f ca="1">ROUND(INDIRECT(ADDRESS(ROW()+(0), COLUMN()+(-2), 1))*INDIRECT(ADDRESS(ROW()+(0), COLUMN()+(-1), 1)), 2)</f>
        <v>8.58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24.33</v>
      </c>
      <c r="G11" s="12">
        <f ca="1">ROUND(INDIRECT(ADDRESS(ROW()+(0), COLUMN()+(-2), 1))*INDIRECT(ADDRESS(ROW()+(0), COLUMN()+(-1), 1)), 2)</f>
        <v>48.66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138.87</v>
      </c>
      <c r="G12" s="14">
        <f ca="1">ROUND(INDIRECT(ADDRESS(ROW()+(0), COLUMN()+(-2), 1))*INDIRECT(ADDRESS(ROW()+(0), COLUMN()+(-1), 1)), 2)</f>
        <v>138.87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196.11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23.1</v>
      </c>
      <c r="G15" s="12">
        <f ca="1">ROUND(INDIRECT(ADDRESS(ROW()+(0), COLUMN()+(-2), 1))*INDIRECT(ADDRESS(ROW()+(0), COLUMN()+(-1), 1)), 2)</f>
        <v>4.62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</v>
      </c>
      <c r="F16" s="12">
        <v>21.94</v>
      </c>
      <c r="G16" s="12">
        <f ca="1">ROUND(INDIRECT(ADDRESS(ROW()+(0), COLUMN()+(-2), 1))*INDIRECT(ADDRESS(ROW()+(0), COLUMN()+(-1), 1)), 2)</f>
        <v>4.39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</v>
      </c>
      <c r="F17" s="12">
        <v>23.41</v>
      </c>
      <c r="G17" s="12">
        <f ca="1">ROUND(INDIRECT(ADDRESS(ROW()+(0), COLUMN()+(-2), 1))*INDIRECT(ADDRESS(ROW()+(0), COLUMN()+(-1), 1)), 2)</f>
        <v>16.39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</v>
      </c>
      <c r="F18" s="14">
        <v>21.99</v>
      </c>
      <c r="G18" s="14">
        <f ca="1">ROUND(INDIRECT(ADDRESS(ROW()+(0), COLUMN()+(-2), 1))*INDIRECT(ADDRESS(ROW()+(0), COLUMN()+(-1), 1)), 2)</f>
        <v>15.39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40.79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236.9</v>
      </c>
      <c r="G21" s="14">
        <f ca="1">ROUND(INDIRECT(ADDRESS(ROW()+(0), COLUMN()+(-2), 1))*INDIRECT(ADDRESS(ROW()+(0), COLUMN()+(-1), 1))/100, 2)</f>
        <v>4.74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241.64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