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<sst xmlns="http://schemas.openxmlformats.org/spreadsheetml/2006/main" count="39" uniqueCount="39">
  <si>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</si>
  <si>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</si>
  <si>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</si>
  <si>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</si>
  <si>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1400 litros, de 1078 mm de diámetro y 1860 mm de altura, para 7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</si>
  <si>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</si>
  <si>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</si>
  <si>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</si>
  <si>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</si>
  <si>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</si>
  <si>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</si>
  <si>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</si>
  <si>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mt46fsp100b</t>
  </si>
  <si>
    <t xml:space="preserve">Ud</t>
  </si>
  <si>
    <t xml:space="preserve">Fosa séptica de polietileno de alta densidad (PEAD/HDPE), de 1400 litros, de 1078 mm de diámetro y 1860 mm de altura, para 7 usuarios (H.E.), con boca de acceso de 410 mm de diámetro, boca de entrada y boca de salida de 110 mm de diámetro, según UNE-EN 12566-1,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</si>
  <si>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</si>
  <si>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</si>
  <si>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</si>
  <si>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</si>
  <si>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</si>
  <si>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</si>
  <si>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</si>
  <si>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</si>
  <si>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</si>
  <si>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</si>
  <si>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</si>
  <si>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</si>
  <si>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</si>
  <si>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</si>
  <si>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</si>
  <si>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</si>
  <si>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</si>
  <si>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</si>
  <si>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12566-1:2000</t>
  </si>
  <si>
    <t xml:space="preserve">Pequeñas instalaciones de depuración de aguas residuales para poblaciones de hasta 50 habitantes equivalentes. Parte 1: Fosas sépticas prefabricadas.</t>
  </si>
  <si>
    <t xml:space="preserve">UNE-EN 12566-1/A1:2004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</si>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</sst>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7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739.14</v>
      </c>
      <c r="J10" s="14">
        <f ca="1">ROUND(INDIRECT(ADDRESS(ROW()+(0), COLUMN()+(-3), 1))*INDIRECT(ADDRESS(ROW()+(0), COLUMN()+(-1), 1)), 2)</f>
        <v>739.14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739.14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1.76</v>
      </c>
      <c r="H13" s="11"/>
      <c r="I13" s="13">
        <v>19.42</v>
      </c>
      <c r="J13" s="13">
        <f ca="1">ROUND(INDIRECT(ADDRESS(ROW()+(0), COLUMN()+(-3), 1))*INDIRECT(ADDRESS(ROW()+(0), COLUMN()+(-1), 1)), 2)</f>
        <v>34.18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1.76</v>
      </c>
      <c r="H14" s="12"/>
      <c r="I14" s="14">
        <v>17.86</v>
      </c>
      <c r="J14" s="14">
        <f ca="1">ROUND(INDIRECT(ADDRESS(ROW()+(0), COLUMN()+(-3), 1))*INDIRECT(ADDRESS(ROW()+(0), COLUMN()+(-1), 1)), 2)</f>
        <v>31.43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65.61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804.75</v>
      </c>
      <c r="J17" s="14">
        <f ca="1">ROUND(INDIRECT(ADDRESS(ROW()+(0), COLUMN()+(-3), 1))*INDIRECT(ADDRESS(ROW()+(0), COLUMN()+(-1), 1))/100, 2)</f>
        <v>16.1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820.85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/>
      <c r="H22" s="29">
        <v>1.12201e+006</v>
      </c>
      <c r="I22" s="29"/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I11"/>
    <mergeCell ref="J11:K11"/>
    <mergeCell ref="A12:B12"/>
    <mergeCell ref="C12:D12"/>
    <mergeCell ref="E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4"/>
    <mergeCell ref="H22:J24"/>
    <mergeCell ref="K22:K24"/>
    <mergeCell ref="A23:E23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