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<sst xmlns="http://schemas.openxmlformats.org/spreadsheetml/2006/main" count="41" uniqueCount="41">
  <si>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</si>
  <si>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USE015</t>
  </si>
  <si>
    <t xml:space="preserve">Ud</t>
  </si>
  <si>
    <t xml:space="preserve">Depósito de almacenamiento de agua depurada.</t>
  </si>
  <si>
    <r>
      <rPr>
        <sz val="8.25"/>
        <color rgb="FF000000"/>
        <rFont val="Arial"/>
        <family val="2"/>
      </rPr>
      <t xml:space="preserve">Depósito de almacenamiento de agua depurada de polietileno de alta densidad, de 1150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</si>
  <si>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</si>
  <si>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</si>
  <si>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</si>
  <si>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</si>
  <si>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</si>
  <si>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</si>
  <si>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</si>
  <si>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mt46fer030a</t>
  </si>
  <si>
    <t xml:space="preserve">Ud</t>
  </si>
  <si>
    <t xml:space="preserve">Depósito de almacenamiento de agua depurada de polietileno de alta densidad, de 1150 litros, formado por un tanque.</t>
  </si>
  <si>
    <t xml:space="preserve">mt46fer040</t>
  </si>
  <si>
    <t xml:space="preserve">Ud</t>
  </si>
  <si>
    <t xml:space="preserve">Tapa de registro, de 600 mm de diámetro.</t>
  </si>
  <si>
    <t xml:space="preserve">mt36tie010be</t>
  </si>
  <si>
    <t xml:space="preserve">m</t>
  </si>
  <si>
    <t xml:space="preserve">Tubo de PVC, serie B, de 40 mm de diámetro y 3 mm de espesor, con extremo abocardado, según UNE-EN 1329-1, con el precio incrementado el 20%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</si>
  <si>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</si>
  <si>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</si>
  <si>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</si>
  <si>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</si>
  <si>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</si>
  <si>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</si>
  <si>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</si>
  <si>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</si>
  <si>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</si>
  <si>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</si>
  <si>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</si>
  <si>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</si>
  <si>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</si>
  <si>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</si>
  <si>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</si>
  <si>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</si>
  <si>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</si>
  <si>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</si>
  <si>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89,58€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</si>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</sst>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5.95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655.16</v>
      </c>
      <c r="H10" s="12">
        <f ca="1">ROUND(INDIRECT(ADDRESS(ROW()+(0), COLUMN()+(-2), 1))*INDIRECT(ADDRESS(ROW()+(0), COLUMN()+(-1), 1)), 2)</f>
        <v>655.16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71.94</v>
      </c>
      <c r="H11" s="12">
        <f ca="1">ROUND(INDIRECT(ADDRESS(ROW()+(0), COLUMN()+(-2), 1))*INDIRECT(ADDRESS(ROW()+(0), COLUMN()+(-1), 1)), 2)</f>
        <v>71.94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2.05</v>
      </c>
      <c r="H12" s="12">
        <f ca="1">ROUND(INDIRECT(ADDRESS(ROW()+(0), COLUMN()+(-2), 1))*INDIRECT(ADDRESS(ROW()+(0), COLUMN()+(-1), 1)), 2)</f>
        <v>6.15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37.6</v>
      </c>
      <c r="H13" s="12">
        <f ca="1">ROUND(INDIRECT(ADDRESS(ROW()+(0), COLUMN()+(-2), 1))*INDIRECT(ADDRESS(ROW()+(0), COLUMN()+(-1), 1)), 2)</f>
        <v>1.13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0.24</v>
      </c>
      <c r="G14" s="14">
        <v>47.92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745.88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</v>
      </c>
      <c r="G17" s="12">
        <v>22.74</v>
      </c>
      <c r="H17" s="12">
        <f ca="1">ROUND(INDIRECT(ADDRESS(ROW()+(0), COLUMN()+(-2), 1))*INDIRECT(ADDRESS(ROW()+(0), COLUMN()+(-1), 1)), 2)</f>
        <v>27.29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</v>
      </c>
      <c r="G18" s="14">
        <v>20.98</v>
      </c>
      <c r="H18" s="14">
        <f ca="1">ROUND(INDIRECT(ADDRESS(ROW()+(0), COLUMN()+(-2), 1))*INDIRECT(ADDRESS(ROW()+(0), COLUMN()+(-1), 1)), 2)</f>
        <v>25.18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52.47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798.35</v>
      </c>
      <c r="H21" s="14">
        <f ca="1">ROUND(INDIRECT(ADDRESS(ROW()+(0), COLUMN()+(-2), 1))*INDIRECT(ADDRESS(ROW()+(0), COLUMN()+(-1), 1))/100, 2)</f>
        <v>15.97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814.32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