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<sst xmlns="http://schemas.openxmlformats.org/spreadsheetml/2006/main" count="49" uniqueCount="49">
  <si>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</si>
  <si>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</si>
  <si>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</si>
  <si>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</si>
  <si>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 a 20 usuarios (H.E.), carga media de materia orgánica contaminante (DBO5) de 1,08 kg/día y caudal máximo de agua depurada de 2700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</si>
  <si>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</si>
  <si>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</si>
  <si>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</si>
  <si>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</si>
  <si>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</si>
  <si>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</si>
  <si>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</si>
  <si>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mt46edb010f</t>
  </si>
  <si>
    <t xml:space="preserve">Ud</t>
  </si>
  <si>
    <t xml:space="preserve">Estación depuradora biológica de aguas residuales, tecnología VFL, capacidad para 7 a 20 usuarios (H.E.), carga media de materia orgánica contaminante (DBO5) de 1,08 kg/día y caudal máximo de agua depurada de 2700 litros/día, equipada con un reactor biológico tipo AT y un compresor,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</si>
  <si>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</si>
  <si>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</si>
  <si>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</si>
  <si>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</si>
  <si>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</si>
  <si>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</si>
  <si>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</si>
  <si>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</si>
  <si>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</si>
  <si>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</si>
  <si>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</si>
  <si>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</si>
  <si>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</si>
  <si>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</si>
  <si>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</si>
  <si>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</si>
  <si>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</si>
  <si>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</si>
  <si>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</si>
  <si>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</si>
  <si>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</si>
  <si>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</si>
  <si>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</si>
  <si>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3.964,90€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</si>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</sst>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4.25" customWidth="1"/>
    <col min="7" max="7" width="11.05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9232.46</v>
      </c>
      <c r="I10" s="14"/>
      <c r="J10" s="14">
        <f ca="1">ROUND(INDIRECT(ADDRESS(ROW()+(0), COLUMN()+(-4), 1))*INDIRECT(ADDRESS(ROW()+(0), COLUMN()+(-2), 1)), 2)</f>
        <v>9232.46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9232.46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24.73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24.73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</v>
      </c>
      <c r="G16" s="11"/>
      <c r="H16" s="13">
        <v>19.42</v>
      </c>
      <c r="I16" s="13"/>
      <c r="J16" s="13">
        <f ca="1">ROUND(INDIRECT(ADDRESS(ROW()+(0), COLUMN()+(-4), 1))*INDIRECT(ADDRESS(ROW()+(0), COLUMN()+(-2), 1)), 2)</f>
        <v>77.68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4</v>
      </c>
      <c r="G17" s="11"/>
      <c r="H17" s="13">
        <v>17.86</v>
      </c>
      <c r="I17" s="13"/>
      <c r="J17" s="13">
        <f ca="1">ROUND(INDIRECT(ADDRESS(ROW()+(0), COLUMN()+(-4), 1))*INDIRECT(ADDRESS(ROW()+(0), COLUMN()+(-2), 1)), 2)</f>
        <v>71.44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</v>
      </c>
      <c r="G18" s="11"/>
      <c r="H18" s="13">
        <v>19.42</v>
      </c>
      <c r="I18" s="13"/>
      <c r="J18" s="13">
        <f ca="1">ROUND(INDIRECT(ADDRESS(ROW()+(0), COLUMN()+(-4), 1))*INDIRECT(ADDRESS(ROW()+(0), COLUMN()+(-2), 1)), 2)</f>
        <v>38.84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</v>
      </c>
      <c r="G19" s="12"/>
      <c r="H19" s="14">
        <v>17.86</v>
      </c>
      <c r="I19" s="14"/>
      <c r="J19" s="14">
        <f ca="1">ROUND(INDIRECT(ADDRESS(ROW()+(0), COLUMN()+(-4), 1))*INDIRECT(ADDRESS(ROW()+(0), COLUMN()+(-2), 1)), 2)</f>
        <v>35.72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223.68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9480.87</v>
      </c>
      <c r="I22" s="14"/>
      <c r="J22" s="14">
        <f ca="1">ROUND(INDIRECT(ADDRESS(ROW()+(0), COLUMN()+(-4), 1))*INDIRECT(ADDRESS(ROW()+(0), COLUMN()+(-2), 1))/100, 2)</f>
        <v>189.62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9670.49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