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<sst xmlns="http://schemas.openxmlformats.org/spreadsheetml/2006/main" count="44" uniqueCount="44">
  <si>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</si>
  <si>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</si>
  <si>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</si>
  <si>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</si>
  <si>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2 a 6 usuarios (H.E.), carga media de materia orgánica contaminante (DBO5) de 0,36 kg/día y caudal máximo de agua depurada de 810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</si>
  <si>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</si>
  <si>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</si>
  <si>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</si>
  <si>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</si>
  <si>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</si>
  <si>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</si>
  <si>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</si>
  <si>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mt46edb010b</t>
  </si>
  <si>
    <t xml:space="preserve">Ud</t>
  </si>
  <si>
    <t xml:space="preserve">Estación depuradora biológica de aguas residuales, tecnología VFL, capacidad para 2 a 6 usuarios (H.E.), carga media de materia orgánica contaminante (DBO5) de 0,36 kg/día y caudal máximo de agua depurada de 810 litros/día, equipada con un reactor biológico tipo AT y un compresor, según UNE-EN 12566-3.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</si>
  <si>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</si>
  <si>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</si>
  <si>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</si>
  <si>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</si>
  <si>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</si>
  <si>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</si>
  <si>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</si>
  <si>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</si>
  <si>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</si>
  <si>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</si>
  <si>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</si>
  <si>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</si>
  <si>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</si>
  <si>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</si>
  <si>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</si>
  <si>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</si>
  <si>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</si>
  <si>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</si>
  <si>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1.664,69€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</si>
  <si>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</si>
  <si>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</si>
  <si>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</si>
  <si>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</si>
  <si>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</si>
  <si>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12566-3:2006/A2:2014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</si>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</sst>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08" customWidth="1"/>
    <col min="6" max="6" width="13.26" customWidth="1"/>
    <col min="7" max="7" width="11.56" customWidth="1"/>
    <col min="8" max="8" width="2.5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3831.5</v>
      </c>
      <c r="H10" s="14">
        <f ca="1">ROUND(INDIRECT(ADDRESS(ROW()+(0), COLUMN()+(-2), 1))*INDIRECT(ADDRESS(ROW()+(0), COLUMN()+(-1), 1)), 2)</f>
        <v>3831.5</v>
      </c>
      <c r="I10" s="14"/>
    </row>
    <row r="11" spans="1:9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3831.5</v>
      </c>
      <c r="I11" s="17"/>
    </row>
    <row r="12" spans="1:9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</v>
      </c>
      <c r="G13" s="13">
        <v>19.42</v>
      </c>
      <c r="H13" s="13">
        <f ca="1">ROUND(INDIRECT(ADDRESS(ROW()+(0), COLUMN()+(-2), 1))*INDIRECT(ADDRESS(ROW()+(0), COLUMN()+(-1), 1)), 2)</f>
        <v>38.84</v>
      </c>
      <c r="I13" s="13"/>
    </row>
    <row r="14" spans="1:9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</v>
      </c>
      <c r="G14" s="13">
        <v>17.86</v>
      </c>
      <c r="H14" s="13">
        <f ca="1">ROUND(INDIRECT(ADDRESS(ROW()+(0), COLUMN()+(-2), 1))*INDIRECT(ADDRESS(ROW()+(0), COLUMN()+(-1), 1)), 2)</f>
        <v>35.72</v>
      </c>
      <c r="I14" s="13"/>
    </row>
    <row r="15" spans="1:9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</v>
      </c>
      <c r="G15" s="13">
        <v>19.42</v>
      </c>
      <c r="H15" s="13">
        <f ca="1">ROUND(INDIRECT(ADDRESS(ROW()+(0), COLUMN()+(-2), 1))*INDIRECT(ADDRESS(ROW()+(0), COLUMN()+(-1), 1)), 2)</f>
        <v>38.84</v>
      </c>
      <c r="I15" s="13"/>
    </row>
    <row r="16" spans="1:9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</v>
      </c>
      <c r="G16" s="14">
        <v>17.86</v>
      </c>
      <c r="H16" s="14">
        <f ca="1">ROUND(INDIRECT(ADDRESS(ROW()+(0), COLUMN()+(-2), 1))*INDIRECT(ADDRESS(ROW()+(0), COLUMN()+(-1), 1)), 2)</f>
        <v>35.72</v>
      </c>
      <c r="I16" s="14"/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149.12</v>
      </c>
      <c r="I17" s="17"/>
    </row>
    <row r="18" spans="1:9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  <c r="I18" s="15"/>
    </row>
    <row r="19" spans="1:9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3980.62</v>
      </c>
      <c r="H19" s="14">
        <f ca="1">ROUND(INDIRECT(ADDRESS(ROW()+(0), COLUMN()+(-2), 1))*INDIRECT(ADDRESS(ROW()+(0), COLUMN()+(-1), 1))/100, 2)</f>
        <v>79.61</v>
      </c>
      <c r="I19" s="14"/>
    </row>
    <row r="20" spans="1:9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4060.23</v>
      </c>
      <c r="I20" s="26"/>
    </row>
    <row r="23" spans="1:9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8"/>
      <c r="F24" s="29">
        <v>882014</v>
      </c>
      <c r="G24" s="29">
        <v>882015</v>
      </c>
      <c r="H24" s="29"/>
      <c r="I24" s="29">
        <v>3</v>
      </c>
    </row>
    <row r="25" spans="1:9" ht="34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</sheetData>
  <mergeCells count="58">
    <mergeCell ref="A1:I1"/>
    <mergeCell ref="B3:C3"/>
    <mergeCell ref="D3:I3"/>
    <mergeCell ref="A5:I5"/>
    <mergeCell ref="A8:B8"/>
    <mergeCell ref="C8:D8"/>
    <mergeCell ref="H8:I8"/>
    <mergeCell ref="A9:B9"/>
    <mergeCell ref="C9:D9"/>
    <mergeCell ref="E9:F9"/>
    <mergeCell ref="H9:I9"/>
    <mergeCell ref="A10:B10"/>
    <mergeCell ref="C10:D10"/>
    <mergeCell ref="H10:I10"/>
    <mergeCell ref="A11:B11"/>
    <mergeCell ref="C11:D11"/>
    <mergeCell ref="F11:G11"/>
    <mergeCell ref="H11:I11"/>
    <mergeCell ref="A12:B12"/>
    <mergeCell ref="C12:D12"/>
    <mergeCell ref="E12:F12"/>
    <mergeCell ref="H12:I12"/>
    <mergeCell ref="A13:B13"/>
    <mergeCell ref="C13:D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F17:G17"/>
    <mergeCell ref="H17:I17"/>
    <mergeCell ref="A18:B18"/>
    <mergeCell ref="C18:D18"/>
    <mergeCell ref="E18:F18"/>
    <mergeCell ref="H18:I18"/>
    <mergeCell ref="A19:B19"/>
    <mergeCell ref="C19:D19"/>
    <mergeCell ref="H19:I19"/>
    <mergeCell ref="A20:E20"/>
    <mergeCell ref="F20:G20"/>
    <mergeCell ref="H20:I20"/>
    <mergeCell ref="A23:E23"/>
    <mergeCell ref="G23:H23"/>
    <mergeCell ref="A24:E24"/>
    <mergeCell ref="F24:F25"/>
    <mergeCell ref="G24:H25"/>
    <mergeCell ref="I24:I25"/>
    <mergeCell ref="A25:E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