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<sst xmlns="http://schemas.openxmlformats.org/spreadsheetml/2006/main" count="32" uniqueCount="32">
  <si>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</si>
  <si>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UPI021</t>
  </si>
  <si>
    <t xml:space="preserve">Ud</t>
  </si>
  <si>
    <t xml:space="preserve">Proyector subacuático para piscina prefabricada.</t>
  </si>
  <si>
    <r>
      <rPr>
        <sz val="8.25"/>
        <color rgb="FF000000"/>
        <rFont val="Arial"/>
        <family val="2"/>
      </rPr>
      <t xml:space="preserve">Proyector de luz blanca, de plástico, de color blanco, de 3 W de potencia, 36 led, alimentación a 12 Vcc, protección IP675, para piscina prefabricada.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</si>
  <si>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</si>
  <si>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</si>
  <si>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</si>
  <si>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</si>
  <si>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</si>
  <si>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</si>
  <si>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</si>
  <si>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mt47pil030b</t>
  </si>
  <si>
    <t xml:space="preserve">Ud</t>
  </si>
  <si>
    <t xml:space="preserve">Proyector de luz blanca, de plástico, de color blanco, de 3 W de potencia, 36 led, alimentación a 12 Vcc, protección IP675, para piscina prefabricada, con fijación mediante cruz, tacos y tornillos.</t>
  </si>
  <si>
    <t xml:space="preserve">mt34www011</t>
  </si>
  <si>
    <t xml:space="preserve">Ud</t>
  </si>
  <si>
    <t xml:space="preserve">Material auxiliar para instalación de aparatos de iluminación.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</si>
  <si>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</si>
  <si>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</si>
  <si>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</si>
  <si>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</si>
  <si>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</si>
  <si>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</si>
  <si>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</si>
  <si>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</si>
  <si>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</si>
  <si>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</si>
  <si>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</si>
  <si>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</si>
  <si>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75,12€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</si>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</sst>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119.83</v>
      </c>
      <c r="G10" s="12">
        <f ca="1">ROUND(INDIRECT(ADDRESS(ROW()+(0), COLUMN()+(-2), 1))*INDIRECT(ADDRESS(ROW()+(0), COLUMN()+(-1), 1)), 2)</f>
        <v>119.83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0.9</v>
      </c>
      <c r="G11" s="14">
        <f ca="1">ROUND(INDIRECT(ADDRESS(ROW()+(0), COLUMN()+(-2), 1))*INDIRECT(ADDRESS(ROW()+(0), COLUMN()+(-1), 1)), 2)</f>
        <v>0.9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120.73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</v>
      </c>
      <c r="F14" s="12">
        <v>19.42</v>
      </c>
      <c r="G14" s="12">
        <f ca="1">ROUND(INDIRECT(ADDRESS(ROW()+(0), COLUMN()+(-2), 1))*INDIRECT(ADDRESS(ROW()+(0), COLUMN()+(-1), 1)), 2)</f>
        <v>7.77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0.4</v>
      </c>
      <c r="F15" s="14">
        <v>17.86</v>
      </c>
      <c r="G15" s="14">
        <f ca="1">ROUND(INDIRECT(ADDRESS(ROW()+(0), COLUMN()+(-2), 1))*INDIRECT(ADDRESS(ROW()+(0), COLUMN()+(-1), 1)), 2)</f>
        <v>7.14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14.91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135.64</v>
      </c>
      <c r="G18" s="14">
        <f ca="1">ROUND(INDIRECT(ADDRESS(ROW()+(0), COLUMN()+(-2), 1))*INDIRECT(ADDRESS(ROW()+(0), COLUMN()+(-1), 1))/100, 2)</f>
        <v>2.71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138.35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